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840" yWindow="-30" windowWidth="15480" windowHeight="10320" tabRatio="776"/>
  </bookViews>
  <sheets>
    <sheet name="прейскурант гр. РБ" sheetId="35" r:id="rId1"/>
  </sheets>
  <definedNames>
    <definedName name="_xlnm.Print_Area" localSheetId="0">'прейскурант гр. РБ'!$A$1:$E$216</definedName>
  </definedNames>
  <calcPr calcId="144525"/>
</workbook>
</file>

<file path=xl/calcChain.xml><?xml version="1.0" encoding="utf-8"?>
<calcChain xmlns="http://schemas.openxmlformats.org/spreadsheetml/2006/main">
  <c r="E48" i="35" l="1"/>
  <c r="E47" i="35"/>
  <c r="E211" i="35"/>
  <c r="E207" i="35"/>
  <c r="E89" i="35"/>
  <c r="E88" i="35"/>
  <c r="E209" i="35"/>
  <c r="E205" i="35"/>
  <c r="E204" i="35"/>
  <c r="E202" i="35"/>
  <c r="E201" i="35"/>
  <c r="E199" i="35"/>
  <c r="E198" i="35"/>
  <c r="E179" i="35"/>
  <c r="E169" i="35"/>
  <c r="E141" i="35"/>
  <c r="E140" i="35"/>
  <c r="E138" i="35"/>
  <c r="E137" i="35"/>
  <c r="E135" i="35"/>
  <c r="E133" i="35"/>
  <c r="E132" i="35"/>
  <c r="E130" i="35"/>
  <c r="E129" i="35"/>
  <c r="E128" i="35"/>
  <c r="E127" i="35"/>
  <c r="E125" i="35"/>
  <c r="E124" i="35"/>
  <c r="E123" i="35"/>
  <c r="E122" i="35"/>
  <c r="E120" i="35"/>
  <c r="E116" i="35"/>
  <c r="E115" i="35"/>
  <c r="E114" i="35"/>
  <c r="E113" i="35"/>
  <c r="E112" i="35"/>
  <c r="E111" i="35"/>
  <c r="E110" i="35"/>
  <c r="E109" i="35"/>
  <c r="E108" i="35"/>
  <c r="E107" i="35"/>
  <c r="E106" i="35"/>
  <c r="E105" i="35"/>
  <c r="E104" i="35"/>
  <c r="E103" i="35"/>
  <c r="E102" i="35"/>
  <c r="E101" i="35"/>
  <c r="E100" i="35"/>
  <c r="E99" i="35"/>
  <c r="E98" i="35"/>
  <c r="E97" i="35"/>
  <c r="E96" i="35"/>
  <c r="E95" i="35"/>
  <c r="E94" i="35"/>
  <c r="E93" i="35"/>
  <c r="E92" i="35"/>
  <c r="E91" i="35"/>
  <c r="E86" i="35"/>
  <c r="E85" i="35"/>
  <c r="E84" i="35"/>
  <c r="E83" i="35"/>
  <c r="E82" i="35"/>
  <c r="E81" i="35"/>
  <c r="E80" i="35"/>
  <c r="E79" i="35"/>
  <c r="E78" i="35"/>
  <c r="E76" i="35"/>
  <c r="E75" i="35"/>
  <c r="E74" i="35"/>
  <c r="E73" i="35"/>
  <c r="E72" i="35"/>
  <c r="E70" i="35"/>
  <c r="E69" i="35"/>
  <c r="E68" i="35"/>
  <c r="E67" i="35"/>
  <c r="E66" i="35"/>
  <c r="E65" i="35"/>
  <c r="E64" i="35"/>
  <c r="E63" i="35"/>
  <c r="E62" i="35"/>
  <c r="E61" i="35"/>
  <c r="E60" i="35"/>
  <c r="E59" i="35"/>
  <c r="E58" i="35"/>
  <c r="E57" i="35"/>
  <c r="E56" i="35"/>
  <c r="E55" i="35"/>
  <c r="E54" i="35"/>
  <c r="E53" i="35"/>
  <c r="E52" i="35"/>
  <c r="E51" i="35"/>
  <c r="E49" i="35"/>
  <c r="E46" i="35"/>
  <c r="E45" i="35"/>
  <c r="E44" i="35"/>
  <c r="E43" i="35"/>
  <c r="E42" i="35"/>
  <c r="E41" i="35"/>
  <c r="E71" i="35"/>
  <c r="E134" i="35"/>
  <c r="E162" i="35"/>
  <c r="E191" i="35"/>
  <c r="E181" i="35"/>
  <c r="E87" i="35"/>
  <c r="E28" i="35"/>
  <c r="E27" i="35"/>
  <c r="E143" i="35"/>
  <c r="E149" i="35"/>
  <c r="E144" i="35"/>
  <c r="E145" i="35"/>
  <c r="E146" i="35"/>
  <c r="E147" i="35"/>
  <c r="E148" i="35"/>
  <c r="E150" i="35"/>
  <c r="E151" i="35"/>
  <c r="E152" i="35"/>
  <c r="E153" i="35"/>
  <c r="E154" i="35"/>
  <c r="E35" i="35"/>
  <c r="E37" i="35"/>
  <c r="E39" i="35"/>
  <c r="E36" i="35"/>
  <c r="E156" i="35"/>
  <c r="E157" i="35"/>
  <c r="E158" i="35"/>
  <c r="E159" i="35"/>
  <c r="E160" i="35"/>
  <c r="E161" i="35"/>
  <c r="E163" i="35"/>
  <c r="E164" i="35"/>
  <c r="E165" i="35"/>
  <c r="E166" i="35"/>
  <c r="E168" i="35"/>
  <c r="E170" i="35"/>
  <c r="E171" i="35"/>
  <c r="E172" i="35"/>
  <c r="E173" i="35"/>
  <c r="E174" i="35"/>
  <c r="E175" i="35"/>
  <c r="E176" i="35"/>
  <c r="E177" i="35"/>
  <c r="E178" i="35"/>
  <c r="E180" i="35"/>
  <c r="E182" i="35"/>
  <c r="E183" i="35"/>
  <c r="E184" i="35"/>
  <c r="E185" i="35"/>
  <c r="E186" i="35"/>
  <c r="E187" i="35"/>
  <c r="E188" i="35"/>
  <c r="E189" i="35"/>
  <c r="E190" i="35"/>
  <c r="E192" i="35"/>
  <c r="E193" i="35"/>
  <c r="E194" i="35"/>
  <c r="E195" i="35"/>
  <c r="E24" i="35"/>
  <c r="E22" i="35"/>
  <c r="E19" i="35"/>
  <c r="E18" i="35"/>
  <c r="E17" i="35"/>
  <c r="E16" i="35"/>
  <c r="E15" i="35"/>
  <c r="E119" i="35"/>
  <c r="E121" i="35"/>
  <c r="E14" i="35"/>
  <c r="E29" i="35"/>
  <c r="E26" i="35"/>
  <c r="E25" i="35"/>
  <c r="E23" i="35"/>
  <c r="E21" i="35"/>
  <c r="E20" i="35"/>
  <c r="E126" i="35"/>
  <c r="E32" i="35" l="1"/>
  <c r="E34" i="35"/>
  <c r="E31" i="35"/>
  <c r="E38" i="35"/>
  <c r="E33" i="35"/>
</calcChain>
</file>

<file path=xl/sharedStrings.xml><?xml version="1.0" encoding="utf-8"?>
<sst xmlns="http://schemas.openxmlformats.org/spreadsheetml/2006/main" count="340" uniqueCount="293">
  <si>
    <t>Ультразвуковые исследования</t>
  </si>
  <si>
    <t>УЗИ поджелудочной железы</t>
  </si>
  <si>
    <t>УЗИ селезенки</t>
  </si>
  <si>
    <t>УЗИ почек и надпочечников</t>
  </si>
  <si>
    <t>УЗИ мочевого пузыря</t>
  </si>
  <si>
    <t>Эндоскопические исследования</t>
  </si>
  <si>
    <t>Лабораторные исследования</t>
  </si>
  <si>
    <t>Общий анализ мочи</t>
  </si>
  <si>
    <t>Анализ мочи по Ничипоренко</t>
  </si>
  <si>
    <t>Функциональная диагностика</t>
  </si>
  <si>
    <t>Экономист</t>
  </si>
  <si>
    <t>1.</t>
  </si>
  <si>
    <t>4.</t>
  </si>
  <si>
    <t>Сегментарный массаж шейно-грудного отдела позвоночника</t>
  </si>
  <si>
    <t>Исследование мочи на глюкозу</t>
  </si>
  <si>
    <t>Подсчет тромбоцитов</t>
  </si>
  <si>
    <t>Рентгенологические исследования</t>
  </si>
  <si>
    <t>Урография экскреторная (триомбраст)</t>
  </si>
  <si>
    <t>Урография внутривенная (омнипак)</t>
  </si>
  <si>
    <t>Урография внутривенная (триомбраст)</t>
  </si>
  <si>
    <t>УЗИ печени и желчного пузыря без определения функции</t>
  </si>
  <si>
    <t>УЗИ печени, желчного пузыря с определением функции</t>
  </si>
  <si>
    <t>УЗИ щитовидной железы с лимфатическими поверхностными узлами</t>
  </si>
  <si>
    <t>УЗИ плода в 1 триместре до 11 недель беременности</t>
  </si>
  <si>
    <t>УЗИ органов брюшной полости и почки</t>
  </si>
  <si>
    <t>УЗИ предстательной железы с мочевым пузырем с определением остаточной мочи</t>
  </si>
  <si>
    <t>УЗИ почек , надпочечников, мочевого пузыря</t>
  </si>
  <si>
    <t>Исследование центральной гемодинамики</t>
  </si>
  <si>
    <t>Реовазография верхних или нижних конечностей (2 сегмента) без проведения функциональных проб</t>
  </si>
  <si>
    <t>Исследование функции внешнего дыхания без функциональных проб</t>
  </si>
  <si>
    <t>№</t>
  </si>
  <si>
    <t>Прейскурант</t>
  </si>
  <si>
    <t>Наименование услуги</t>
  </si>
  <si>
    <t>Услуга</t>
  </si>
  <si>
    <t>6.1.3.</t>
  </si>
  <si>
    <t>6.1.10.</t>
  </si>
  <si>
    <t>6.1.12.</t>
  </si>
  <si>
    <t>1.1.</t>
  </si>
  <si>
    <t>1.2.</t>
  </si>
  <si>
    <t>1.3.</t>
  </si>
  <si>
    <t>1.4.</t>
  </si>
  <si>
    <t>1.5.</t>
  </si>
  <si>
    <t>1.6.</t>
  </si>
  <si>
    <t>Биохимические исследования</t>
  </si>
  <si>
    <t>5.2.1.</t>
  </si>
  <si>
    <t xml:space="preserve">Массаж головы (лобно-височной и затылочно-теменной области) </t>
  </si>
  <si>
    <t>Массаж лица (лобной, окологлазничной, верхнее- и нижнее- челюстной области)</t>
  </si>
  <si>
    <t>Массаж шеи</t>
  </si>
  <si>
    <t>Массаж воротниковой зоны (задней поверхности шеи, спины до уровня четвертого грудного позвонка, передней поверхности грудной клетки до уровня второго ребра)</t>
  </si>
  <si>
    <t>Массаж верхней конечности</t>
  </si>
  <si>
    <t>Массаж верхней конечности, надплечья и области лопатки</t>
  </si>
  <si>
    <t>1.7.</t>
  </si>
  <si>
    <t>Массаж плечевого сустава (верхней трети плеча, области плечевого сустава и надплечья  одноименной стороны)</t>
  </si>
  <si>
    <t>1.8.</t>
  </si>
  <si>
    <t>Массаж локтевого сустава (верхней трети предплечья, области локтевого сустава и нижней трети плеча)</t>
  </si>
  <si>
    <t>1.9.</t>
  </si>
  <si>
    <t>Массаж лучезапястного сустава  (проксимального отдела кисти, области лучезапястного сустава и предплечья)</t>
  </si>
  <si>
    <t>1.10.</t>
  </si>
  <si>
    <t>Массаж кисти и предплечья</t>
  </si>
  <si>
    <t>1.11.</t>
  </si>
  <si>
    <t>Массаж области грудной клетки (области передней поверхности грудной клетки от передних границ надплечий до реберных дуг и области спины от седьмого до первого поясничного позвонка)</t>
  </si>
  <si>
    <t>1.12.</t>
  </si>
  <si>
    <t>Массаж спины (от седьмого шейного  до первого поясничного позвонка и от левой до правой средней аксиллярной линии, у детей – включая пояснично-крестцовую область)</t>
  </si>
  <si>
    <t>1.13.</t>
  </si>
  <si>
    <t>Массаж мышц передней брюшной стенки</t>
  </si>
  <si>
    <t>1.14.</t>
  </si>
  <si>
    <t>Массаж пояснично-крестцовой области (от первого поясничного позвонка до нижних ягодичных складок)</t>
  </si>
  <si>
    <t>1.15.</t>
  </si>
  <si>
    <t>Сегментарный  массаж пояснично-крестцовой области</t>
  </si>
  <si>
    <t>1.16.</t>
  </si>
  <si>
    <t>Массаж спины и поясницы (от седьмого шейного позвонка до крестца и от левой до правой средней аксиллярной линии)</t>
  </si>
  <si>
    <t>1.17.</t>
  </si>
  <si>
    <t>Массаж шейно-грудного отдела позвоночника (области задней поверхности шеи и области спины до первого поясничного позвонка и от левой до правой задней и аксиллярной линии)</t>
  </si>
  <si>
    <t>1.18.</t>
  </si>
  <si>
    <t>1.19.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</si>
  <si>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</t>
  </si>
  <si>
    <t>1.20.</t>
  </si>
  <si>
    <t>Массаж нижней конечности</t>
  </si>
  <si>
    <t>1.21.</t>
  </si>
  <si>
    <t>Массаж нижней конечности и поясницы (области стопы, голени, бедра, ягодичной и пояснично-крестцовой области)</t>
  </si>
  <si>
    <t>1.22.</t>
  </si>
  <si>
    <t>Массаж тазобедренного сустава (верхней трети бедра, области тазобедренного сустава и ягодичной области одноименной стороны)</t>
  </si>
  <si>
    <t>1.23.</t>
  </si>
  <si>
    <t>Массаж коленного сустава (верхней трети голени, области коленного сустава и нижней трети бедра)</t>
  </si>
  <si>
    <t>1.24.</t>
  </si>
  <si>
    <t xml:space="preserve">Массаж голеностопного сустава (проксимального отдела стопы, области голеностопного сустава и нижней трети голени) </t>
  </si>
  <si>
    <t>1.25.</t>
  </si>
  <si>
    <t>Массаж стопы голени</t>
  </si>
  <si>
    <t>Подготовка к проведению процедуры массажа</t>
  </si>
  <si>
    <t>5.1.1.1.</t>
  </si>
  <si>
    <t>5.1.1.2.</t>
  </si>
  <si>
    <t>Электрокардиограмма в 12 отведениях с функциональными пробами (за одну пробу)</t>
  </si>
  <si>
    <t>5.1.3.</t>
  </si>
  <si>
    <t>Электрокардиографическое исследование с дозирован-ной физической нагрузкой (велоэргометрия, тредмил-тест)</t>
  </si>
  <si>
    <t xml:space="preserve">5.2.2.1.
</t>
  </si>
  <si>
    <t>5.2.2.2.</t>
  </si>
  <si>
    <t>Проведение функциональной пробы при реовазографии (РВГ) верхних или нижних конечностей (2 сегмента) за одну пробу</t>
  </si>
  <si>
    <t>5.2.3.1.</t>
  </si>
  <si>
    <t>Реоэнцефалография (2 симметричных участка) без проведения функциональных проб</t>
  </si>
  <si>
    <t>5.2.3.2.</t>
  </si>
  <si>
    <t>Проведение функциональной пробы при реоэнцефалографии  (РЭГ) (2 симетричных участка) за одну пробу</t>
  </si>
  <si>
    <t>5.3.1.</t>
  </si>
  <si>
    <t>5.4.3.</t>
  </si>
  <si>
    <t>Электроэнцефалография с функциональными пробами (фотостимуляцией, гипер-вентиляцией, фоностимуляцией)</t>
  </si>
  <si>
    <t>1.1.1.2.1.</t>
  </si>
  <si>
    <t>1.1.1.2.2.</t>
  </si>
  <si>
    <t>1.1.2.5.</t>
  </si>
  <si>
    <t>1.1.2.11.</t>
  </si>
  <si>
    <t>1.1.2.12.</t>
  </si>
  <si>
    <t>1.1.3.3.1.</t>
  </si>
  <si>
    <t>1.1.3.3.2.</t>
  </si>
  <si>
    <t>1.1.3.4.</t>
  </si>
  <si>
    <t>1.1.3.5.</t>
  </si>
  <si>
    <t>1.1.3.6.</t>
  </si>
  <si>
    <t>1.1.3.10.</t>
  </si>
  <si>
    <t>1.1.3.7.</t>
  </si>
  <si>
    <t>1.1.4.1.</t>
  </si>
  <si>
    <t>терапевтического профиля</t>
  </si>
  <si>
    <t>хирургического профиля</t>
  </si>
  <si>
    <t>по УЗ "Брестская городская больница СМП"</t>
  </si>
  <si>
    <t>УЗИ матки и придатков с мочевым пузырем (трансабдоминально)</t>
  </si>
  <si>
    <t>Массаж</t>
  </si>
  <si>
    <t>Электрокардиограмма в 12 отведениях без функциональных пробы</t>
  </si>
  <si>
    <t>Консультация врача-специалиста</t>
  </si>
  <si>
    <t>Глюкоза крови</t>
  </si>
  <si>
    <t>Исследование состояния гемостаза</t>
  </si>
  <si>
    <t>Группа крови и резус-фактор</t>
  </si>
  <si>
    <t>Анализ кала на яйцаглист</t>
  </si>
  <si>
    <t>Исследование мочи на диастазу</t>
  </si>
  <si>
    <t>Эхокардиография (М+В режим + допплер + цветное картирование)</t>
  </si>
  <si>
    <t>Подсчет ретикулоцитов</t>
  </si>
  <si>
    <t>Эзофагогастродуоденоскопия</t>
  </si>
  <si>
    <t>Ректосигмоколоноскопия</t>
  </si>
  <si>
    <t>Определение времени кроотечения</t>
  </si>
  <si>
    <t>5.1.2.1.</t>
  </si>
  <si>
    <t>5.6.1.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</si>
  <si>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 – СМАД) стандартное</t>
  </si>
  <si>
    <t>Баротерапия</t>
  </si>
  <si>
    <t>ГБО (на одного пациента)</t>
  </si>
  <si>
    <t>Молочные железы с лимфатическими поверхностными узлами на цветных цифровых ультразвуковых аппаратах</t>
  </si>
  <si>
    <t xml:space="preserve">Электролечение: </t>
  </si>
  <si>
    <t xml:space="preserve">гальванизация общая, местная </t>
  </si>
  <si>
    <t>электростимуляция нервно-мышечных структур в области туловища, конечностей</t>
  </si>
  <si>
    <t>диадинамотерапия</t>
  </si>
  <si>
    <t>амплипульстерапия</t>
  </si>
  <si>
    <t>короткоимпульсная электроаналгезия</t>
  </si>
  <si>
    <t>дарсонвализация местная</t>
  </si>
  <si>
    <t>ультравысокочастотная терапия</t>
  </si>
  <si>
    <t>1.27.</t>
  </si>
  <si>
    <t>сантиметроволновая терапия</t>
  </si>
  <si>
    <t>1.30.</t>
  </si>
  <si>
    <t>магнитотерапия местная</t>
  </si>
  <si>
    <t>1.33.</t>
  </si>
  <si>
    <t>магнитофорез</t>
  </si>
  <si>
    <t>2.</t>
  </si>
  <si>
    <t xml:space="preserve">Светолечение: </t>
  </si>
  <si>
    <t>2.4.</t>
  </si>
  <si>
    <t>ультрафиолетовое облучение местное</t>
  </si>
  <si>
    <t>2.6.</t>
  </si>
  <si>
    <t>видимое, инфракрасное облучение общее, местное</t>
  </si>
  <si>
    <t>2.7.</t>
  </si>
  <si>
    <t>лазеротерапия, магнитолазеротерапия чрескожная</t>
  </si>
  <si>
    <t>2.10.</t>
  </si>
  <si>
    <t>надвенное лазерное облучение, магнитолазерное облучение</t>
  </si>
  <si>
    <t>3.</t>
  </si>
  <si>
    <t xml:space="preserve">Воздействие факторами механической природы: </t>
  </si>
  <si>
    <t>3.1.</t>
  </si>
  <si>
    <t>ультразвуковая терапия</t>
  </si>
  <si>
    <t>3.3.</t>
  </si>
  <si>
    <t xml:space="preserve">Ингаляционная терапия: </t>
  </si>
  <si>
    <t>4.4.</t>
  </si>
  <si>
    <t>4.5.</t>
  </si>
  <si>
    <t>ингаляции ультразвуковые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</si>
  <si>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 стандартное</t>
  </si>
  <si>
    <t>2.1.3.1.</t>
  </si>
  <si>
    <t>определение общего белка</t>
  </si>
  <si>
    <t>определение альбумина</t>
  </si>
  <si>
    <t>определение мочевины</t>
  </si>
  <si>
    <t>определение глюкозы</t>
  </si>
  <si>
    <t>определение общего холестерина</t>
  </si>
  <si>
    <t>определение триацилглицеринов</t>
  </si>
  <si>
    <t>определение общего кальция</t>
  </si>
  <si>
    <t>определение активности альфа-амилазы</t>
  </si>
  <si>
    <t>определение активности аспартат аминотрансферазы</t>
  </si>
  <si>
    <t>определение активности аланин аминотрансферазы</t>
  </si>
  <si>
    <t>определение активности лактатдегидрогеназы</t>
  </si>
  <si>
    <t>определение активности щелочной фосфатазы</t>
  </si>
  <si>
    <t>определение активности креатинфосфокиназы</t>
  </si>
  <si>
    <t>определение калия, натрия и хлора</t>
  </si>
  <si>
    <t>определение концентрации магния в сыворотке и плазме крови фотометрическим методом</t>
  </si>
  <si>
    <t>определение протромбинового (тромбопластинового) времени</t>
  </si>
  <si>
    <t>определение активированного частичного тромбопластинового времени</t>
  </si>
  <si>
    <t>определение фибрина (фибриногена)</t>
  </si>
  <si>
    <t>Ирригоскопия (2 пленки 30х40)</t>
  </si>
  <si>
    <t>Ирригоскопия (2 пленки 35х35)</t>
  </si>
  <si>
    <t>Ирригоскопия (3 пленки 30х40)</t>
  </si>
  <si>
    <t>Ирригоскопия (3 пленки 35х35)</t>
  </si>
  <si>
    <t>Ирригоскопия с  двойным контрастированием (30х40)</t>
  </si>
  <si>
    <t>Ирригоскопия с  двойным контрастированием (35х35)</t>
  </si>
  <si>
    <t>Рентгенография пазух носа (18х24)</t>
  </si>
  <si>
    <t>Рентгенография височно-челюстного сустава (18х24)</t>
  </si>
  <si>
    <t>Рентгенография височной кости (18х24)</t>
  </si>
  <si>
    <t>Рентгенография костей носа (13х18)</t>
  </si>
  <si>
    <t>Эзофагогастродуоденоскопия с определением хеликобактер-пилори уреазным методом</t>
  </si>
  <si>
    <t xml:space="preserve">Эзофагогастродуоденоскопия гистологическое исследование слизистой желудка (при необходимости) </t>
  </si>
  <si>
    <t>Эзофагогастродуоденоскопия гистологическое исследование слизистой желудка (при необходимости) с определением хеликобактер-пилори уреазным методом</t>
  </si>
  <si>
    <t xml:space="preserve">Ректоскопия </t>
  </si>
  <si>
    <t>Ректоскопия с дополнительным гистологическим исследованием (при необходимости)</t>
  </si>
  <si>
    <t>Ректосигмоколоноскопия с дополнительным гистологическим исследованием (при необходимости)</t>
  </si>
  <si>
    <t>Рентгенография обзорная грудной полости в 1-й пр. (35х35)</t>
  </si>
  <si>
    <t>Рентгенография обзорная грудной полости в 1-й пр. (30х40)</t>
  </si>
  <si>
    <t>Рентгенография обзорная грудной полости в 2-х пр. (35х35)</t>
  </si>
  <si>
    <t>Р-скопия и р-графия желудка по традиц. методике (3 пл.)</t>
  </si>
  <si>
    <t>Р-скопия и р-графия желудка по традиц. методике (5 пл.)</t>
  </si>
  <si>
    <t>Рентгенография периферических отделов скелета</t>
  </si>
  <si>
    <t>в одной проекции (13х18)</t>
  </si>
  <si>
    <t>в одной проекции (18х24)</t>
  </si>
  <si>
    <t>в одной проекции (18х43)</t>
  </si>
  <si>
    <t>в одной проекции (24х30)</t>
  </si>
  <si>
    <t>в одной проекции (15х40)</t>
  </si>
  <si>
    <t>в одной проекции (35х35)</t>
  </si>
  <si>
    <t>в одной проекции (30х40)</t>
  </si>
  <si>
    <t>в двух проекциях (13х18)</t>
  </si>
  <si>
    <t>в двух проекциях (18х24)</t>
  </si>
  <si>
    <t>в двух проекциях (18х43)</t>
  </si>
  <si>
    <t>в двух проекциях (24х30)</t>
  </si>
  <si>
    <t>в двух проекциях (15х40)</t>
  </si>
  <si>
    <t>в двух проекциях (35х35)</t>
  </si>
  <si>
    <t>в двух проекциях (30х40)</t>
  </si>
  <si>
    <t>Рентгенография пазух носа (13х18)</t>
  </si>
  <si>
    <t>Рентгенография височно-челюстного сустава (13х18)</t>
  </si>
  <si>
    <t>Рентгенография нижней челюсти в одной проекции (13х18)</t>
  </si>
  <si>
    <t>Рентгенография нижней челюсти в одной проекции (18х24)</t>
  </si>
  <si>
    <t>Физиотерапевтические услуги</t>
  </si>
  <si>
    <t>6.3.2.</t>
  </si>
  <si>
    <t>Взятие биопсийного материала на цитологическое исследование</t>
  </si>
  <si>
    <t>Дезинфекция</t>
  </si>
  <si>
    <t>Ультразвуковая доплерография (УЗД одного артериального бассейна (брахиоцефальных артерий или артерий верхних или артерий нижних конечностей)</t>
  </si>
  <si>
    <t>Транскраниальная допплерография</t>
  </si>
  <si>
    <t>Общий анализ крови (ручной метод)</t>
  </si>
  <si>
    <t>Общий анализ крови (на анализаторе)</t>
  </si>
  <si>
    <t>определение ГГТП</t>
  </si>
  <si>
    <t>определение мочевой кислоты</t>
  </si>
  <si>
    <t>определение СРБ</t>
  </si>
  <si>
    <t>электрофорез постоянным, импульсным токами (гидрокартизон)</t>
  </si>
  <si>
    <t>электрофорез постоянным, импульсным токами (лидокаин)</t>
  </si>
  <si>
    <t>ультрафонофорез (гидрокартизон.мазь)</t>
  </si>
  <si>
    <t>ингаляции лекарственные (АЦЦ)</t>
  </si>
  <si>
    <t>Определение резус антител</t>
  </si>
  <si>
    <t>Организация индивидуального ухода за гражданами РБ (для пластической хирургии) в стационарных условиях в государственных учреждениях здравоохранения"</t>
  </si>
  <si>
    <t>Индивидуальный уход</t>
  </si>
  <si>
    <t>2.1.1.1.</t>
  </si>
  <si>
    <t>2.1.2.1.</t>
  </si>
  <si>
    <t>2.1.5.1.</t>
  </si>
  <si>
    <t>2.2.1.1.</t>
  </si>
  <si>
    <t>2.2.2.1.</t>
  </si>
  <si>
    <t>2.2.4.1.</t>
  </si>
  <si>
    <t>2.2.6.1.</t>
  </si>
  <si>
    <t>2.2.10.1.</t>
  </si>
  <si>
    <t>2.2.12.1.</t>
  </si>
  <si>
    <t>2.2.16.1.</t>
  </si>
  <si>
    <t>2.3.1.1.</t>
  </si>
  <si>
    <t>2.3.2.1.</t>
  </si>
  <si>
    <t>2.4.10.1.</t>
  </si>
  <si>
    <t>2.4.12.1.</t>
  </si>
  <si>
    <t>2.4.16.1.</t>
  </si>
  <si>
    <t>Взятие крови из вены (кровь на РВ)</t>
  </si>
  <si>
    <t>Определение гликогемоглобина</t>
  </si>
  <si>
    <t>Ю.В. Габровец</t>
  </si>
  <si>
    <r>
      <t xml:space="preserve">          </t>
    </r>
    <r>
      <rPr>
        <b/>
        <sz val="12"/>
        <rFont val="Times New Roman"/>
        <family val="1"/>
        <charset val="204"/>
      </rPr>
      <t>ПРИМЕЧАНИЕ:</t>
    </r>
    <r>
      <rPr>
        <sz val="12"/>
        <rFont val="Times New Roman"/>
        <family val="1"/>
        <charset val="204"/>
      </rPr>
      <t xml:space="preserve">  УЗ "Брестская городская больница СМП" информирует о том, что платные медицинские услуги (УЗИ, эндоскопические, рентгенологические и др.) могут оказываться в выходные и праздничные дни при условии предварительной записи и обязательной предварительной оплаты в кассу учреждения в рабочие дни.</t>
    </r>
  </si>
  <si>
    <t xml:space="preserve">Всего </t>
  </si>
  <si>
    <t>Конс. врача - специалиста второй квалификационной категории</t>
  </si>
  <si>
    <t>Конс. врача - специалиста первой квалификационной категории</t>
  </si>
  <si>
    <t>обработка (каждые 54 кг)</t>
  </si>
  <si>
    <t>Конс.врача - спец. высшей квалификационной категории</t>
  </si>
  <si>
    <t>Мат-лы</t>
  </si>
  <si>
    <t>на платные медицинские услуги для граждан РБ</t>
  </si>
  <si>
    <t>взятие крови</t>
  </si>
  <si>
    <t>определение тимоловой пробы</t>
  </si>
  <si>
    <t>определение креатинина</t>
  </si>
  <si>
    <t xml:space="preserve">определение билирубина </t>
  </si>
  <si>
    <t>определение железа в сыворотке крови</t>
  </si>
  <si>
    <t>определение фосфора в сыворотк крови</t>
  </si>
  <si>
    <t>определение анти-О-стерптолизина</t>
  </si>
  <si>
    <t>определение ревмофактора</t>
  </si>
  <si>
    <t>определение протромбинового (тромбопластинового) времени МНО</t>
  </si>
  <si>
    <t>определение фибрина методом иммуноферментного кровотечения</t>
  </si>
  <si>
    <t xml:space="preserve">                                                                                      УТВЕРЖДАЮ</t>
  </si>
  <si>
    <t xml:space="preserve">                                                                                      Главный врач УЗ «Брестская</t>
  </si>
  <si>
    <t xml:space="preserve">                                                                                      городская больница СМП»</t>
  </si>
  <si>
    <t xml:space="preserve">                                                                                      _____________ В.А.Головко</t>
  </si>
  <si>
    <t>с 26 марта 2018 г.</t>
  </si>
  <si>
    <r>
      <t xml:space="preserve">                                                                                      «</t>
    </r>
    <r>
      <rPr>
        <u/>
        <sz val="11"/>
        <rFont val="Times New Roman"/>
        <family val="1"/>
        <charset val="204"/>
      </rPr>
      <t xml:space="preserve"> 26  </t>
    </r>
    <r>
      <rPr>
        <sz val="11"/>
        <rFont val="Times New Roman"/>
        <family val="1"/>
        <charset val="204"/>
      </rPr>
      <t xml:space="preserve">» </t>
    </r>
    <r>
      <rPr>
        <u/>
        <sz val="11"/>
        <rFont val="Times New Roman"/>
        <family val="1"/>
        <charset val="204"/>
      </rPr>
      <t xml:space="preserve">     марта    </t>
    </r>
    <r>
      <rPr>
        <sz val="11"/>
        <rFont val="Times New Roman"/>
        <family val="1"/>
        <charset val="204"/>
      </rPr>
      <t xml:space="preserve"> 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</si>
</sst>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indent="6"/>
    </xf>
    <xf numFmtId="49" fontId="3" fillId="0" borderId="1" xfId="0" applyNumberFormat="1" applyFont="1" applyFill="1" applyBorder="1" applyAlignment="1">
      <alignment horizontal="left" vertical="center" wrapText="1" indent="10"/>
    </xf>
    <xf numFmtId="4" fontId="6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M216"/>
  <sheetViews>
    <sheetView tabSelected="1" view="pageBreakPreview" zoomScaleNormal="100" zoomScaleSheetLayoutView="100" workbookViewId="0">
      <selection activeCell="C214" sqref="C214"/>
    </sheetView>
  </sheetViews>
  <sheetFormatPr defaultRowHeight="60" customHeight="1" x14ac:dyDescent="0.2"/>
  <cols>
    <col min="1" max="1" width="7.85546875" style="1" customWidth="1"/>
    <col min="2" max="2" width="57.140625" style="1" customWidth="1"/>
    <col min="3" max="4" width="7.85546875" style="1" customWidth="1"/>
    <col min="5" max="5" width="8.5703125" style="1" customWidth="1"/>
    <col min="6" max="16384" width="9.140625" style="1"/>
  </cols>
  <sheetData>
    <row r="1" spans="1:5" ht="15" customHeight="1" x14ac:dyDescent="0.2">
      <c r="B1" s="21" t="s">
        <v>287</v>
      </c>
    </row>
    <row r="2" spans="1:5" ht="15" customHeight="1" x14ac:dyDescent="0.2">
      <c r="B2" s="21" t="s">
        <v>288</v>
      </c>
    </row>
    <row r="3" spans="1:5" ht="15" customHeight="1" x14ac:dyDescent="0.2">
      <c r="B3" s="21" t="s">
        <v>289</v>
      </c>
    </row>
    <row r="4" spans="1:5" ht="26.25" customHeight="1" x14ac:dyDescent="0.25">
      <c r="B4" s="3" t="s">
        <v>290</v>
      </c>
    </row>
    <row r="5" spans="1:5" ht="18.75" customHeight="1" x14ac:dyDescent="0.25">
      <c r="B5" s="3" t="s">
        <v>292</v>
      </c>
    </row>
    <row r="6" spans="1:5" ht="15" customHeight="1" x14ac:dyDescent="0.2"/>
    <row r="7" spans="1:5" ht="16.5" customHeight="1" x14ac:dyDescent="0.2">
      <c r="A7" s="23" t="s">
        <v>31</v>
      </c>
      <c r="B7" s="23"/>
      <c r="C7" s="23"/>
      <c r="D7" s="23"/>
      <c r="E7" s="23"/>
    </row>
    <row r="8" spans="1:5" ht="16.5" customHeight="1" x14ac:dyDescent="0.2">
      <c r="A8" s="23" t="s">
        <v>276</v>
      </c>
      <c r="B8" s="23"/>
      <c r="C8" s="23"/>
      <c r="D8" s="23"/>
      <c r="E8" s="23"/>
    </row>
    <row r="9" spans="1:5" ht="16.5" customHeight="1" x14ac:dyDescent="0.2">
      <c r="A9" s="23" t="s">
        <v>119</v>
      </c>
      <c r="B9" s="23"/>
      <c r="C9" s="23"/>
      <c r="D9" s="23"/>
      <c r="E9" s="23"/>
    </row>
    <row r="10" spans="1:5" ht="16.5" customHeight="1" x14ac:dyDescent="0.2">
      <c r="A10" s="23" t="s">
        <v>291</v>
      </c>
      <c r="B10" s="23"/>
      <c r="C10" s="23"/>
      <c r="D10" s="23"/>
      <c r="E10" s="23"/>
    </row>
    <row r="11" spans="1:5" ht="15" customHeight="1" x14ac:dyDescent="0.2">
      <c r="A11" s="16"/>
      <c r="B11" s="16"/>
      <c r="C11" s="16"/>
      <c r="D11" s="16"/>
      <c r="E11" s="16"/>
    </row>
    <row r="12" spans="1:5" ht="15" customHeight="1" x14ac:dyDescent="0.2">
      <c r="A12" s="10" t="s">
        <v>30</v>
      </c>
      <c r="B12" s="10" t="s">
        <v>32</v>
      </c>
      <c r="C12" s="10" t="s">
        <v>33</v>
      </c>
      <c r="D12" s="10" t="s">
        <v>275</v>
      </c>
      <c r="E12" s="10" t="s">
        <v>270</v>
      </c>
    </row>
    <row r="13" spans="1:5" ht="15" customHeight="1" x14ac:dyDescent="0.2">
      <c r="A13" s="24" t="s">
        <v>0</v>
      </c>
      <c r="B13" s="24"/>
      <c r="C13" s="24"/>
      <c r="D13" s="24"/>
      <c r="E13" s="24"/>
    </row>
    <row r="14" spans="1:5" ht="15" customHeight="1" x14ac:dyDescent="0.2">
      <c r="A14" s="11" t="s">
        <v>251</v>
      </c>
      <c r="B14" s="5" t="s">
        <v>20</v>
      </c>
      <c r="C14" s="6">
        <v>4.26</v>
      </c>
      <c r="D14" s="6">
        <v>0.1</v>
      </c>
      <c r="E14" s="6">
        <f>C14+D14</f>
        <v>4.3599999999999994</v>
      </c>
    </row>
    <row r="15" spans="1:5" ht="15" customHeight="1" x14ac:dyDescent="0.2">
      <c r="A15" s="11" t="s">
        <v>252</v>
      </c>
      <c r="B15" s="5" t="s">
        <v>21</v>
      </c>
      <c r="C15" s="6">
        <v>7.1</v>
      </c>
      <c r="D15" s="6">
        <v>0.15</v>
      </c>
      <c r="E15" s="6">
        <f t="shared" ref="E15:E29" si="0">C15+D15</f>
        <v>7.25</v>
      </c>
    </row>
    <row r="16" spans="1:5" ht="15" customHeight="1" x14ac:dyDescent="0.2">
      <c r="A16" s="11" t="s">
        <v>174</v>
      </c>
      <c r="B16" s="5" t="s">
        <v>1</v>
      </c>
      <c r="C16" s="6">
        <v>4.26</v>
      </c>
      <c r="D16" s="6">
        <v>0.1</v>
      </c>
      <c r="E16" s="6">
        <f t="shared" si="0"/>
        <v>4.3599999999999994</v>
      </c>
    </row>
    <row r="17" spans="1:5" ht="15" customHeight="1" x14ac:dyDescent="0.2">
      <c r="A17" s="11" t="s">
        <v>253</v>
      </c>
      <c r="B17" s="5" t="s">
        <v>2</v>
      </c>
      <c r="C17" s="6">
        <v>2.84</v>
      </c>
      <c r="D17" s="6">
        <v>0.1</v>
      </c>
      <c r="E17" s="6">
        <f t="shared" si="0"/>
        <v>2.94</v>
      </c>
    </row>
    <row r="18" spans="1:5" ht="15" customHeight="1" x14ac:dyDescent="0.2">
      <c r="A18" s="11" t="s">
        <v>254</v>
      </c>
      <c r="B18" s="5" t="s">
        <v>3</v>
      </c>
      <c r="C18" s="6">
        <v>5.68</v>
      </c>
      <c r="D18" s="6">
        <v>0.1</v>
      </c>
      <c r="E18" s="6">
        <f t="shared" si="0"/>
        <v>5.7799999999999994</v>
      </c>
    </row>
    <row r="19" spans="1:5" ht="15" customHeight="1" x14ac:dyDescent="0.2">
      <c r="A19" s="11" t="s">
        <v>255</v>
      </c>
      <c r="B19" s="5" t="s">
        <v>4</v>
      </c>
      <c r="C19" s="6">
        <v>2.84</v>
      </c>
      <c r="D19" s="6">
        <v>0.1</v>
      </c>
      <c r="E19" s="6">
        <f t="shared" si="0"/>
        <v>2.94</v>
      </c>
    </row>
    <row r="20" spans="1:5" ht="15" customHeight="1" x14ac:dyDescent="0.2">
      <c r="A20" s="11" t="s">
        <v>256</v>
      </c>
      <c r="B20" s="5" t="s">
        <v>26</v>
      </c>
      <c r="C20" s="6">
        <v>7.1</v>
      </c>
      <c r="D20" s="6">
        <v>0.15</v>
      </c>
      <c r="E20" s="6">
        <f t="shared" si="0"/>
        <v>7.25</v>
      </c>
    </row>
    <row r="21" spans="1:5" ht="30" customHeight="1" x14ac:dyDescent="0.2">
      <c r="A21" s="11" t="s">
        <v>257</v>
      </c>
      <c r="B21" s="5" t="s">
        <v>25</v>
      </c>
      <c r="C21" s="6">
        <v>7.1</v>
      </c>
      <c r="D21" s="6">
        <v>0.15</v>
      </c>
      <c r="E21" s="6">
        <f t="shared" si="0"/>
        <v>7.25</v>
      </c>
    </row>
    <row r="22" spans="1:5" ht="30" customHeight="1" x14ac:dyDescent="0.2">
      <c r="A22" s="11" t="s">
        <v>258</v>
      </c>
      <c r="B22" s="5" t="s">
        <v>120</v>
      </c>
      <c r="C22" s="6">
        <v>5.68</v>
      </c>
      <c r="D22" s="6">
        <v>0.1</v>
      </c>
      <c r="E22" s="6">
        <f t="shared" si="0"/>
        <v>5.7799999999999994</v>
      </c>
    </row>
    <row r="23" spans="1:5" ht="15" customHeight="1" x14ac:dyDescent="0.2">
      <c r="A23" s="11" t="s">
        <v>259</v>
      </c>
      <c r="B23" s="5" t="s">
        <v>23</v>
      </c>
      <c r="C23" s="6">
        <v>5.68</v>
      </c>
      <c r="D23" s="6">
        <v>0.1</v>
      </c>
      <c r="E23" s="6">
        <f t="shared" si="0"/>
        <v>5.7799999999999994</v>
      </c>
    </row>
    <row r="24" spans="1:5" ht="15" customHeight="1" x14ac:dyDescent="0.2">
      <c r="A24" s="11" t="s">
        <v>260</v>
      </c>
      <c r="B24" s="5" t="s">
        <v>24</v>
      </c>
      <c r="C24" s="6">
        <v>14.19</v>
      </c>
      <c r="D24" s="6">
        <v>0.21</v>
      </c>
      <c r="E24" s="6">
        <f t="shared" si="0"/>
        <v>14.4</v>
      </c>
    </row>
    <row r="25" spans="1:5" ht="30" customHeight="1" x14ac:dyDescent="0.2">
      <c r="A25" s="11" t="s">
        <v>261</v>
      </c>
      <c r="B25" s="5" t="s">
        <v>22</v>
      </c>
      <c r="C25" s="6">
        <v>5.68</v>
      </c>
      <c r="D25" s="6">
        <v>0.1</v>
      </c>
      <c r="E25" s="6">
        <f t="shared" si="0"/>
        <v>5.7799999999999994</v>
      </c>
    </row>
    <row r="26" spans="1:5" ht="30" customHeight="1" x14ac:dyDescent="0.2">
      <c r="A26" s="11" t="s">
        <v>262</v>
      </c>
      <c r="B26" s="5" t="s">
        <v>139</v>
      </c>
      <c r="C26" s="6">
        <v>7.1</v>
      </c>
      <c r="D26" s="6">
        <v>0.32</v>
      </c>
      <c r="E26" s="6">
        <f t="shared" si="0"/>
        <v>7.42</v>
      </c>
    </row>
    <row r="27" spans="1:5" ht="30" customHeight="1" x14ac:dyDescent="0.2">
      <c r="A27" s="11" t="s">
        <v>263</v>
      </c>
      <c r="B27" s="5" t="s">
        <v>129</v>
      </c>
      <c r="C27" s="6">
        <v>12.93</v>
      </c>
      <c r="D27" s="6">
        <v>0.15</v>
      </c>
      <c r="E27" s="6">
        <f t="shared" si="0"/>
        <v>13.08</v>
      </c>
    </row>
    <row r="28" spans="1:5" ht="45" customHeight="1" x14ac:dyDescent="0.2">
      <c r="A28" s="11" t="s">
        <v>264</v>
      </c>
      <c r="B28" s="5" t="s">
        <v>237</v>
      </c>
      <c r="C28" s="7">
        <v>8.52</v>
      </c>
      <c r="D28" s="7">
        <v>0.57999999999999996</v>
      </c>
      <c r="E28" s="6">
        <f t="shared" si="0"/>
        <v>9.1</v>
      </c>
    </row>
    <row r="29" spans="1:5" ht="15" customHeight="1" x14ac:dyDescent="0.2">
      <c r="A29" s="11" t="s">
        <v>265</v>
      </c>
      <c r="B29" s="5" t="s">
        <v>238</v>
      </c>
      <c r="C29" s="7">
        <v>11.36</v>
      </c>
      <c r="D29" s="7">
        <v>0.57999999999999996</v>
      </c>
      <c r="E29" s="6">
        <f t="shared" si="0"/>
        <v>11.94</v>
      </c>
    </row>
    <row r="30" spans="1:5" ht="15" customHeight="1" x14ac:dyDescent="0.2">
      <c r="A30" s="24" t="s">
        <v>5</v>
      </c>
      <c r="B30" s="24"/>
      <c r="C30" s="24"/>
      <c r="D30" s="24"/>
      <c r="E30" s="24"/>
    </row>
    <row r="31" spans="1:5" ht="15" customHeight="1" x14ac:dyDescent="0.2">
      <c r="A31" s="11" t="s">
        <v>34</v>
      </c>
      <c r="B31" s="5" t="s">
        <v>131</v>
      </c>
      <c r="C31" s="7">
        <v>10.96</v>
      </c>
      <c r="D31" s="7">
        <v>4.66</v>
      </c>
      <c r="E31" s="6">
        <f>C31+D31</f>
        <v>15.620000000000001</v>
      </c>
    </row>
    <row r="32" spans="1:5" ht="30" customHeight="1" x14ac:dyDescent="0.2">
      <c r="A32" s="11" t="s">
        <v>34</v>
      </c>
      <c r="B32" s="5" t="s">
        <v>203</v>
      </c>
      <c r="C32" s="7">
        <v>15.950000000000001</v>
      </c>
      <c r="D32" s="7">
        <v>8.1999999999999993</v>
      </c>
      <c r="E32" s="6">
        <f t="shared" ref="E32:E38" si="1">C32+D32</f>
        <v>24.15</v>
      </c>
    </row>
    <row r="33" spans="1:5" ht="30" customHeight="1" x14ac:dyDescent="0.2">
      <c r="A33" s="11" t="s">
        <v>34</v>
      </c>
      <c r="B33" s="5" t="s">
        <v>204</v>
      </c>
      <c r="C33" s="7">
        <v>14.82</v>
      </c>
      <c r="D33" s="7">
        <v>11.52</v>
      </c>
      <c r="E33" s="6">
        <f t="shared" si="1"/>
        <v>26.34</v>
      </c>
    </row>
    <row r="34" spans="1:5" ht="45" customHeight="1" x14ac:dyDescent="0.2">
      <c r="A34" s="11" t="s">
        <v>34</v>
      </c>
      <c r="B34" s="5" t="s">
        <v>205</v>
      </c>
      <c r="C34" s="7">
        <v>19.810000000000002</v>
      </c>
      <c r="D34" s="7">
        <v>15.059999999999999</v>
      </c>
      <c r="E34" s="6">
        <f t="shared" si="1"/>
        <v>34.870000000000005</v>
      </c>
    </row>
    <row r="35" spans="1:5" ht="15" customHeight="1" x14ac:dyDescent="0.2">
      <c r="A35" s="11" t="s">
        <v>35</v>
      </c>
      <c r="B35" s="5" t="s">
        <v>206</v>
      </c>
      <c r="C35" s="7">
        <v>6</v>
      </c>
      <c r="D35" s="7">
        <v>3.85</v>
      </c>
      <c r="E35" s="6">
        <f t="shared" si="1"/>
        <v>9.85</v>
      </c>
    </row>
    <row r="36" spans="1:5" ht="30" customHeight="1" x14ac:dyDescent="0.2">
      <c r="A36" s="11" t="s">
        <v>35</v>
      </c>
      <c r="B36" s="5" t="s">
        <v>207</v>
      </c>
      <c r="C36" s="7">
        <v>9.86</v>
      </c>
      <c r="D36" s="7">
        <v>10.71</v>
      </c>
      <c r="E36" s="6">
        <f t="shared" si="1"/>
        <v>20.57</v>
      </c>
    </row>
    <row r="37" spans="1:5" ht="15" customHeight="1" x14ac:dyDescent="0.2">
      <c r="A37" s="11" t="s">
        <v>36</v>
      </c>
      <c r="B37" s="5" t="s">
        <v>132</v>
      </c>
      <c r="C37" s="7">
        <v>17.73</v>
      </c>
      <c r="D37" s="7">
        <v>3.85</v>
      </c>
      <c r="E37" s="6">
        <f t="shared" si="1"/>
        <v>21.580000000000002</v>
      </c>
    </row>
    <row r="38" spans="1:5" ht="30" customHeight="1" x14ac:dyDescent="0.2">
      <c r="A38" s="11" t="s">
        <v>36</v>
      </c>
      <c r="B38" s="5" t="s">
        <v>208</v>
      </c>
      <c r="C38" s="7">
        <v>21.59</v>
      </c>
      <c r="D38" s="7">
        <v>10.71</v>
      </c>
      <c r="E38" s="6">
        <f t="shared" si="1"/>
        <v>32.299999999999997</v>
      </c>
    </row>
    <row r="39" spans="1:5" ht="30" customHeight="1" x14ac:dyDescent="0.2">
      <c r="A39" s="11" t="s">
        <v>234</v>
      </c>
      <c r="B39" s="5" t="s">
        <v>235</v>
      </c>
      <c r="C39" s="7">
        <v>3.86</v>
      </c>
      <c r="D39" s="7">
        <v>4.25</v>
      </c>
      <c r="E39" s="6">
        <f>C39+D39</f>
        <v>8.11</v>
      </c>
    </row>
    <row r="40" spans="1:5" ht="15" customHeight="1" x14ac:dyDescent="0.2">
      <c r="A40" s="24" t="s">
        <v>6</v>
      </c>
      <c r="B40" s="24"/>
      <c r="C40" s="24"/>
      <c r="D40" s="24"/>
      <c r="E40" s="24"/>
    </row>
    <row r="41" spans="1:5" ht="15" customHeight="1" x14ac:dyDescent="0.2">
      <c r="A41" s="11">
        <v>1</v>
      </c>
      <c r="B41" s="5" t="s">
        <v>7</v>
      </c>
      <c r="C41" s="7">
        <v>3.3699999999999997</v>
      </c>
      <c r="D41" s="7">
        <v>0.88</v>
      </c>
      <c r="E41" s="6">
        <f t="shared" ref="E41:E110" si="2">C41+D41</f>
        <v>4.25</v>
      </c>
    </row>
    <row r="42" spans="1:5" ht="15" customHeight="1" x14ac:dyDescent="0.2">
      <c r="A42" s="11">
        <v>2</v>
      </c>
      <c r="B42" s="5" t="s">
        <v>8</v>
      </c>
      <c r="C42" s="7">
        <v>2.83</v>
      </c>
      <c r="D42" s="7">
        <v>0.63</v>
      </c>
      <c r="E42" s="6">
        <f t="shared" si="2"/>
        <v>3.46</v>
      </c>
    </row>
    <row r="43" spans="1:5" ht="15" customHeight="1" x14ac:dyDescent="0.2">
      <c r="A43" s="11">
        <v>3</v>
      </c>
      <c r="B43" s="5" t="s">
        <v>14</v>
      </c>
      <c r="C43" s="7">
        <v>1.02</v>
      </c>
      <c r="D43" s="7">
        <v>0.7</v>
      </c>
      <c r="E43" s="6">
        <f t="shared" si="2"/>
        <v>1.72</v>
      </c>
    </row>
    <row r="44" spans="1:5" ht="15" customHeight="1" x14ac:dyDescent="0.2">
      <c r="A44" s="11">
        <v>4</v>
      </c>
      <c r="B44" s="5" t="s">
        <v>128</v>
      </c>
      <c r="C44" s="7">
        <v>2.2400000000000002</v>
      </c>
      <c r="D44" s="7">
        <v>0.76</v>
      </c>
      <c r="E44" s="6">
        <f t="shared" si="2"/>
        <v>3</v>
      </c>
    </row>
    <row r="45" spans="1:5" ht="15" customHeight="1" x14ac:dyDescent="0.2">
      <c r="A45" s="11">
        <v>5</v>
      </c>
      <c r="B45" s="5" t="s">
        <v>239</v>
      </c>
      <c r="C45" s="7">
        <v>6.1099999999999994</v>
      </c>
      <c r="D45" s="7">
        <v>0.78</v>
      </c>
      <c r="E45" s="6">
        <f t="shared" si="2"/>
        <v>6.89</v>
      </c>
    </row>
    <row r="46" spans="1:5" ht="15" customHeight="1" x14ac:dyDescent="0.2">
      <c r="A46" s="11"/>
      <c r="B46" s="5" t="s">
        <v>240</v>
      </c>
      <c r="C46" s="7">
        <v>5.2299999999999995</v>
      </c>
      <c r="D46" s="7">
        <v>1.55</v>
      </c>
      <c r="E46" s="6">
        <f t="shared" si="2"/>
        <v>6.7799999999999994</v>
      </c>
    </row>
    <row r="47" spans="1:5" ht="15" customHeight="1" x14ac:dyDescent="0.2">
      <c r="A47" s="11">
        <v>6</v>
      </c>
      <c r="B47" s="5" t="s">
        <v>15</v>
      </c>
      <c r="C47" s="7">
        <v>2.7</v>
      </c>
      <c r="D47" s="7">
        <v>7.0000000000000007E-2</v>
      </c>
      <c r="E47" s="6">
        <f t="shared" si="2"/>
        <v>2.77</v>
      </c>
    </row>
    <row r="48" spans="1:5" ht="15" customHeight="1" x14ac:dyDescent="0.2">
      <c r="A48" s="11">
        <v>8</v>
      </c>
      <c r="B48" s="5" t="s">
        <v>130</v>
      </c>
      <c r="C48" s="7">
        <v>2</v>
      </c>
      <c r="D48" s="7">
        <v>0.05</v>
      </c>
      <c r="E48" s="6">
        <f t="shared" si="2"/>
        <v>2.0499999999999998</v>
      </c>
    </row>
    <row r="49" spans="1:5" ht="15" customHeight="1" x14ac:dyDescent="0.2">
      <c r="A49" s="11">
        <v>9</v>
      </c>
      <c r="B49" s="5" t="s">
        <v>124</v>
      </c>
      <c r="C49" s="7">
        <v>1.62</v>
      </c>
      <c r="D49" s="7">
        <v>0.79</v>
      </c>
      <c r="E49" s="6">
        <f t="shared" si="2"/>
        <v>2.41</v>
      </c>
    </row>
    <row r="50" spans="1:5" ht="15" customHeight="1" x14ac:dyDescent="0.2">
      <c r="A50" s="12"/>
      <c r="B50" s="13" t="s">
        <v>43</v>
      </c>
      <c r="C50" s="8"/>
      <c r="D50" s="8"/>
      <c r="E50" s="19"/>
    </row>
    <row r="51" spans="1:5" ht="15" customHeight="1" x14ac:dyDescent="0.2">
      <c r="A51" s="11">
        <v>10</v>
      </c>
      <c r="B51" s="5" t="s">
        <v>277</v>
      </c>
      <c r="C51" s="7">
        <v>1.74</v>
      </c>
      <c r="D51" s="7">
        <v>1.56</v>
      </c>
      <c r="E51" s="6">
        <f t="shared" si="2"/>
        <v>3.3</v>
      </c>
    </row>
    <row r="52" spans="1:5" ht="15" customHeight="1" x14ac:dyDescent="0.2">
      <c r="A52" s="11">
        <v>11</v>
      </c>
      <c r="B52" s="5" t="s">
        <v>175</v>
      </c>
      <c r="C52" s="7">
        <v>0.79</v>
      </c>
      <c r="D52" s="7">
        <v>0.16</v>
      </c>
      <c r="E52" s="6">
        <f t="shared" si="2"/>
        <v>0.95000000000000007</v>
      </c>
    </row>
    <row r="53" spans="1:5" ht="15" customHeight="1" x14ac:dyDescent="0.2">
      <c r="A53" s="11">
        <v>12</v>
      </c>
      <c r="B53" s="5" t="s">
        <v>176</v>
      </c>
      <c r="C53" s="7">
        <v>0.8</v>
      </c>
      <c r="D53" s="7">
        <v>0.16</v>
      </c>
      <c r="E53" s="6">
        <f t="shared" si="2"/>
        <v>0.96000000000000008</v>
      </c>
    </row>
    <row r="54" spans="1:5" ht="15" customHeight="1" x14ac:dyDescent="0.2">
      <c r="A54" s="11">
        <v>13</v>
      </c>
      <c r="B54" s="5" t="s">
        <v>278</v>
      </c>
      <c r="C54" s="7">
        <v>0.8</v>
      </c>
      <c r="D54" s="7">
        <v>0.09</v>
      </c>
      <c r="E54" s="6">
        <f t="shared" si="2"/>
        <v>0.89</v>
      </c>
    </row>
    <row r="55" spans="1:5" ht="15" customHeight="1" x14ac:dyDescent="0.2">
      <c r="A55" s="11">
        <v>14</v>
      </c>
      <c r="B55" s="5" t="s">
        <v>177</v>
      </c>
      <c r="C55" s="7">
        <v>1.04</v>
      </c>
      <c r="D55" s="7">
        <v>0.55000000000000004</v>
      </c>
      <c r="E55" s="6">
        <f t="shared" si="2"/>
        <v>1.59</v>
      </c>
    </row>
    <row r="56" spans="1:5" ht="15" customHeight="1" x14ac:dyDescent="0.2">
      <c r="A56" s="11">
        <v>15</v>
      </c>
      <c r="B56" s="5" t="s">
        <v>279</v>
      </c>
      <c r="C56" s="7">
        <v>1.31</v>
      </c>
      <c r="D56" s="7">
        <v>0.22</v>
      </c>
      <c r="E56" s="6">
        <f t="shared" si="2"/>
        <v>1.53</v>
      </c>
    </row>
    <row r="57" spans="1:5" ht="15" customHeight="1" x14ac:dyDescent="0.2">
      <c r="A57" s="11">
        <v>16</v>
      </c>
      <c r="B57" s="5" t="s">
        <v>178</v>
      </c>
      <c r="C57" s="7">
        <v>0.94000000000000006</v>
      </c>
      <c r="D57" s="7">
        <v>0.22</v>
      </c>
      <c r="E57" s="6">
        <f t="shared" si="2"/>
        <v>1.1600000000000001</v>
      </c>
    </row>
    <row r="58" spans="1:5" ht="15" customHeight="1" x14ac:dyDescent="0.2">
      <c r="A58" s="11">
        <v>17</v>
      </c>
      <c r="B58" s="5" t="s">
        <v>179</v>
      </c>
      <c r="C58" s="7">
        <v>0.64</v>
      </c>
      <c r="D58" s="7">
        <v>0.4</v>
      </c>
      <c r="E58" s="6">
        <f t="shared" si="2"/>
        <v>1.04</v>
      </c>
    </row>
    <row r="59" spans="1:5" ht="15" customHeight="1" x14ac:dyDescent="0.2">
      <c r="A59" s="11">
        <v>18</v>
      </c>
      <c r="B59" s="5" t="s">
        <v>180</v>
      </c>
      <c r="C59" s="7">
        <v>0.64</v>
      </c>
      <c r="D59" s="7">
        <v>0.48</v>
      </c>
      <c r="E59" s="6">
        <f t="shared" si="2"/>
        <v>1.1200000000000001</v>
      </c>
    </row>
    <row r="60" spans="1:5" ht="15" customHeight="1" x14ac:dyDescent="0.2">
      <c r="A60" s="11">
        <v>19</v>
      </c>
      <c r="B60" s="5" t="s">
        <v>280</v>
      </c>
      <c r="C60" s="7">
        <v>1.1400000000000001</v>
      </c>
      <c r="D60" s="7">
        <v>0.39</v>
      </c>
      <c r="E60" s="6">
        <f t="shared" si="2"/>
        <v>1.5300000000000002</v>
      </c>
    </row>
    <row r="61" spans="1:5" ht="15" customHeight="1" x14ac:dyDescent="0.2">
      <c r="A61" s="11">
        <v>20</v>
      </c>
      <c r="B61" s="5" t="s">
        <v>181</v>
      </c>
      <c r="C61" s="7">
        <v>0.84000000000000008</v>
      </c>
      <c r="D61" s="7">
        <v>0.33</v>
      </c>
      <c r="E61" s="6">
        <f t="shared" si="2"/>
        <v>1.1700000000000002</v>
      </c>
    </row>
    <row r="62" spans="1:5" ht="15" customHeight="1" x14ac:dyDescent="0.2">
      <c r="A62" s="11">
        <v>21</v>
      </c>
      <c r="B62" s="5" t="s">
        <v>182</v>
      </c>
      <c r="C62" s="7">
        <v>1.6400000000000001</v>
      </c>
      <c r="D62" s="7">
        <v>2.6</v>
      </c>
      <c r="E62" s="6">
        <f t="shared" si="2"/>
        <v>4.24</v>
      </c>
    </row>
    <row r="63" spans="1:5" ht="15" customHeight="1" x14ac:dyDescent="0.2">
      <c r="A63" s="11">
        <v>22</v>
      </c>
      <c r="B63" s="5" t="s">
        <v>183</v>
      </c>
      <c r="C63" s="7">
        <v>1.04</v>
      </c>
      <c r="D63" s="7">
        <v>0.32</v>
      </c>
      <c r="E63" s="6">
        <f t="shared" si="2"/>
        <v>1.36</v>
      </c>
    </row>
    <row r="64" spans="1:5" ht="15" customHeight="1" x14ac:dyDescent="0.2">
      <c r="A64" s="11">
        <v>23</v>
      </c>
      <c r="B64" s="5" t="s">
        <v>184</v>
      </c>
      <c r="C64" s="7">
        <v>0.94000000000000006</v>
      </c>
      <c r="D64" s="7">
        <v>0.27</v>
      </c>
      <c r="E64" s="6">
        <f t="shared" si="2"/>
        <v>1.21</v>
      </c>
    </row>
    <row r="65" spans="1:5" ht="15" customHeight="1" x14ac:dyDescent="0.2">
      <c r="A65" s="11">
        <v>24</v>
      </c>
      <c r="B65" s="5" t="s">
        <v>185</v>
      </c>
      <c r="C65" s="7">
        <v>0.94000000000000006</v>
      </c>
      <c r="D65" s="7">
        <v>0.21</v>
      </c>
      <c r="E65" s="6">
        <f t="shared" si="2"/>
        <v>1.1500000000000001</v>
      </c>
    </row>
    <row r="66" spans="1:5" ht="15" customHeight="1" x14ac:dyDescent="0.2">
      <c r="A66" s="11">
        <v>25</v>
      </c>
      <c r="B66" s="5" t="s">
        <v>186</v>
      </c>
      <c r="C66" s="7">
        <v>1.54</v>
      </c>
      <c r="D66" s="7">
        <v>0.31</v>
      </c>
      <c r="E66" s="6">
        <f t="shared" si="2"/>
        <v>1.85</v>
      </c>
    </row>
    <row r="67" spans="1:5" ht="15" customHeight="1" x14ac:dyDescent="0.2">
      <c r="A67" s="11">
        <v>26</v>
      </c>
      <c r="B67" s="5" t="s">
        <v>187</v>
      </c>
      <c r="C67" s="7">
        <v>0.94000000000000006</v>
      </c>
      <c r="D67" s="7">
        <v>1.28</v>
      </c>
      <c r="E67" s="6">
        <f t="shared" si="2"/>
        <v>2.2200000000000002</v>
      </c>
    </row>
    <row r="68" spans="1:5" ht="15" customHeight="1" x14ac:dyDescent="0.2">
      <c r="A68" s="11">
        <v>27</v>
      </c>
      <c r="B68" s="5" t="s">
        <v>188</v>
      </c>
      <c r="C68" s="7">
        <v>0.64</v>
      </c>
      <c r="D68" s="7">
        <v>1.3</v>
      </c>
      <c r="E68" s="6">
        <f t="shared" si="2"/>
        <v>1.94</v>
      </c>
    </row>
    <row r="69" spans="1:5" ht="30" customHeight="1" x14ac:dyDescent="0.2">
      <c r="A69" s="11">
        <v>28</v>
      </c>
      <c r="B69" s="5" t="s">
        <v>189</v>
      </c>
      <c r="C69" s="7">
        <v>0.84000000000000008</v>
      </c>
      <c r="D69" s="7">
        <v>0.47</v>
      </c>
      <c r="E69" s="6">
        <f t="shared" si="2"/>
        <v>1.31</v>
      </c>
    </row>
    <row r="70" spans="1:5" ht="15" customHeight="1" x14ac:dyDescent="0.2">
      <c r="A70" s="11">
        <v>29</v>
      </c>
      <c r="B70" s="5" t="s">
        <v>281</v>
      </c>
      <c r="C70" s="7">
        <v>0.94000000000000006</v>
      </c>
      <c r="D70" s="7">
        <v>1.06</v>
      </c>
      <c r="E70" s="6">
        <f t="shared" si="2"/>
        <v>2</v>
      </c>
    </row>
    <row r="71" spans="1:5" ht="15" customHeight="1" x14ac:dyDescent="0.2">
      <c r="A71" s="11">
        <v>30</v>
      </c>
      <c r="B71" s="5" t="s">
        <v>282</v>
      </c>
      <c r="C71" s="7">
        <v>1.1400000000000001</v>
      </c>
      <c r="D71" s="7">
        <v>0.68</v>
      </c>
      <c r="E71" s="6">
        <f t="shared" si="2"/>
        <v>1.8200000000000003</v>
      </c>
    </row>
    <row r="72" spans="1:5" ht="15" customHeight="1" x14ac:dyDescent="0.2">
      <c r="A72" s="11">
        <v>31</v>
      </c>
      <c r="B72" s="5" t="s">
        <v>241</v>
      </c>
      <c r="C72" s="7">
        <v>0.94000000000000006</v>
      </c>
      <c r="D72" s="7">
        <v>0.44</v>
      </c>
      <c r="E72" s="6">
        <f t="shared" si="2"/>
        <v>1.3800000000000001</v>
      </c>
    </row>
    <row r="73" spans="1:5" ht="15" customHeight="1" x14ac:dyDescent="0.2">
      <c r="A73" s="11">
        <v>32</v>
      </c>
      <c r="B73" s="5" t="s">
        <v>242</v>
      </c>
      <c r="C73" s="7">
        <v>0.28999999999999998</v>
      </c>
      <c r="D73" s="7">
        <v>0.13</v>
      </c>
      <c r="E73" s="6">
        <f t="shared" si="2"/>
        <v>0.42</v>
      </c>
    </row>
    <row r="74" spans="1:5" ht="15" customHeight="1" x14ac:dyDescent="0.2">
      <c r="A74" s="11">
        <v>33</v>
      </c>
      <c r="B74" s="5" t="s">
        <v>243</v>
      </c>
      <c r="C74" s="7">
        <v>0.54</v>
      </c>
      <c r="D74" s="7">
        <v>1.21</v>
      </c>
      <c r="E74" s="6">
        <f t="shared" si="2"/>
        <v>1.75</v>
      </c>
    </row>
    <row r="75" spans="1:5" ht="15" customHeight="1" x14ac:dyDescent="0.2">
      <c r="A75" s="11">
        <v>34</v>
      </c>
      <c r="B75" s="5" t="s">
        <v>283</v>
      </c>
      <c r="C75" s="7">
        <v>0.42</v>
      </c>
      <c r="D75" s="7">
        <v>0.67</v>
      </c>
      <c r="E75" s="6">
        <f t="shared" si="2"/>
        <v>1.0900000000000001</v>
      </c>
    </row>
    <row r="76" spans="1:5" ht="15" customHeight="1" x14ac:dyDescent="0.2">
      <c r="A76" s="11">
        <v>35</v>
      </c>
      <c r="B76" s="5" t="s">
        <v>284</v>
      </c>
      <c r="C76" s="7">
        <v>0.42</v>
      </c>
      <c r="D76" s="7">
        <v>0.91</v>
      </c>
      <c r="E76" s="6">
        <f t="shared" si="2"/>
        <v>1.33</v>
      </c>
    </row>
    <row r="77" spans="1:5" ht="15" customHeight="1" x14ac:dyDescent="0.2">
      <c r="A77" s="12"/>
      <c r="B77" s="13" t="s">
        <v>125</v>
      </c>
      <c r="C77" s="8"/>
      <c r="D77" s="8"/>
      <c r="E77" s="19"/>
    </row>
    <row r="78" spans="1:5" ht="15" customHeight="1" x14ac:dyDescent="0.2">
      <c r="A78" s="11">
        <v>36</v>
      </c>
      <c r="B78" s="5" t="s">
        <v>277</v>
      </c>
      <c r="C78" s="7">
        <v>1.74</v>
      </c>
      <c r="D78" s="7">
        <v>1.58</v>
      </c>
      <c r="E78" s="6">
        <f t="shared" si="2"/>
        <v>3.3200000000000003</v>
      </c>
    </row>
    <row r="79" spans="1:5" ht="15" customHeight="1" x14ac:dyDescent="0.2">
      <c r="A79" s="11">
        <v>37</v>
      </c>
      <c r="B79" s="5" t="s">
        <v>190</v>
      </c>
      <c r="C79" s="7">
        <v>0.44</v>
      </c>
      <c r="D79" s="7">
        <v>0.55000000000000004</v>
      </c>
      <c r="E79" s="6">
        <f t="shared" si="2"/>
        <v>0.99</v>
      </c>
    </row>
    <row r="80" spans="1:5" ht="30" customHeight="1" x14ac:dyDescent="0.2">
      <c r="A80" s="11">
        <v>38</v>
      </c>
      <c r="B80" s="5" t="s">
        <v>285</v>
      </c>
      <c r="C80" s="7">
        <v>0.44</v>
      </c>
      <c r="D80" s="7">
        <v>0.37</v>
      </c>
      <c r="E80" s="6">
        <f t="shared" si="2"/>
        <v>0.81</v>
      </c>
    </row>
    <row r="81" spans="1:5" ht="30" customHeight="1" x14ac:dyDescent="0.2">
      <c r="A81" s="11">
        <v>39</v>
      </c>
      <c r="B81" s="5" t="s">
        <v>191</v>
      </c>
      <c r="C81" s="7">
        <v>1.54</v>
      </c>
      <c r="D81" s="7">
        <v>0.45</v>
      </c>
      <c r="E81" s="6">
        <f t="shared" si="2"/>
        <v>1.99</v>
      </c>
    </row>
    <row r="82" spans="1:5" ht="15" customHeight="1" x14ac:dyDescent="0.2">
      <c r="A82" s="11">
        <v>40</v>
      </c>
      <c r="B82" s="5" t="s">
        <v>192</v>
      </c>
      <c r="C82" s="7">
        <v>1.1400000000000001</v>
      </c>
      <c r="D82" s="7">
        <v>0.62</v>
      </c>
      <c r="E82" s="6">
        <f t="shared" si="2"/>
        <v>1.7600000000000002</v>
      </c>
    </row>
    <row r="83" spans="1:5" ht="30" customHeight="1" x14ac:dyDescent="0.2">
      <c r="A83" s="11">
        <v>41</v>
      </c>
      <c r="B83" s="5" t="s">
        <v>286</v>
      </c>
      <c r="C83" s="7">
        <v>0.94000000000000006</v>
      </c>
      <c r="D83" s="7">
        <v>6.04</v>
      </c>
      <c r="E83" s="6">
        <f t="shared" si="2"/>
        <v>6.98</v>
      </c>
    </row>
    <row r="84" spans="1:5" ht="15" customHeight="1" x14ac:dyDescent="0.2">
      <c r="A84" s="11">
        <v>42</v>
      </c>
      <c r="B84" s="5" t="s">
        <v>133</v>
      </c>
      <c r="C84" s="7">
        <v>2.15</v>
      </c>
      <c r="D84" s="7">
        <v>0.75</v>
      </c>
      <c r="E84" s="6">
        <f t="shared" si="2"/>
        <v>2.9</v>
      </c>
    </row>
    <row r="85" spans="1:5" ht="15" customHeight="1" x14ac:dyDescent="0.2">
      <c r="A85" s="11">
        <v>43</v>
      </c>
      <c r="B85" s="5" t="s">
        <v>126</v>
      </c>
      <c r="C85" s="7">
        <v>6.4799999999999995</v>
      </c>
      <c r="D85" s="7">
        <v>1.39</v>
      </c>
      <c r="E85" s="6">
        <f t="shared" si="2"/>
        <v>7.8699999999999992</v>
      </c>
    </row>
    <row r="86" spans="1:5" ht="15" customHeight="1" x14ac:dyDescent="0.2">
      <c r="A86" s="11">
        <v>44</v>
      </c>
      <c r="B86" s="5" t="s">
        <v>248</v>
      </c>
      <c r="C86" s="7">
        <v>7.54</v>
      </c>
      <c r="D86" s="7">
        <v>0.36</v>
      </c>
      <c r="E86" s="6">
        <f t="shared" si="2"/>
        <v>7.9</v>
      </c>
    </row>
    <row r="87" spans="1:5" ht="15" customHeight="1" x14ac:dyDescent="0.2">
      <c r="A87" s="11">
        <v>45</v>
      </c>
      <c r="B87" s="5" t="s">
        <v>127</v>
      </c>
      <c r="C87" s="7">
        <v>2.2000000000000002</v>
      </c>
      <c r="D87" s="7">
        <v>0.63</v>
      </c>
      <c r="E87" s="6">
        <f t="shared" si="2"/>
        <v>2.83</v>
      </c>
    </row>
    <row r="88" spans="1:5" ht="15" customHeight="1" x14ac:dyDescent="0.2">
      <c r="A88" s="11">
        <v>46</v>
      </c>
      <c r="B88" s="5" t="s">
        <v>266</v>
      </c>
      <c r="C88" s="7">
        <v>3.9</v>
      </c>
      <c r="D88" s="7">
        <v>0.93</v>
      </c>
      <c r="E88" s="6">
        <f t="shared" si="2"/>
        <v>4.83</v>
      </c>
    </row>
    <row r="89" spans="1:5" ht="15" customHeight="1" x14ac:dyDescent="0.2">
      <c r="A89" s="11">
        <v>47</v>
      </c>
      <c r="B89" s="5" t="s">
        <v>267</v>
      </c>
      <c r="C89" s="7">
        <v>1.45</v>
      </c>
      <c r="D89" s="7">
        <v>11.1</v>
      </c>
      <c r="E89" s="6">
        <f t="shared" si="2"/>
        <v>12.549999999999999</v>
      </c>
    </row>
    <row r="90" spans="1:5" ht="15" customHeight="1" x14ac:dyDescent="0.2">
      <c r="A90" s="24" t="s">
        <v>121</v>
      </c>
      <c r="B90" s="24"/>
      <c r="C90" s="24"/>
      <c r="D90" s="24"/>
      <c r="E90" s="24"/>
    </row>
    <row r="91" spans="1:5" ht="30" customHeight="1" x14ac:dyDescent="0.2">
      <c r="A91" s="11" t="s">
        <v>37</v>
      </c>
      <c r="B91" s="5" t="s">
        <v>45</v>
      </c>
      <c r="C91" s="7">
        <v>1.71</v>
      </c>
      <c r="D91" s="7"/>
      <c r="E91" s="6">
        <f t="shared" si="2"/>
        <v>1.71</v>
      </c>
    </row>
    <row r="92" spans="1:5" ht="30" customHeight="1" x14ac:dyDescent="0.2">
      <c r="A92" s="11" t="s">
        <v>38</v>
      </c>
      <c r="B92" s="5" t="s">
        <v>46</v>
      </c>
      <c r="C92" s="7">
        <v>1.71</v>
      </c>
      <c r="D92" s="7"/>
      <c r="E92" s="6">
        <f t="shared" si="2"/>
        <v>1.71</v>
      </c>
    </row>
    <row r="93" spans="1:5" ht="15" customHeight="1" x14ac:dyDescent="0.2">
      <c r="A93" s="11" t="s">
        <v>39</v>
      </c>
      <c r="B93" s="5" t="s">
        <v>47</v>
      </c>
      <c r="C93" s="7">
        <v>1.71</v>
      </c>
      <c r="D93" s="7"/>
      <c r="E93" s="6">
        <f t="shared" si="2"/>
        <v>1.71</v>
      </c>
    </row>
    <row r="94" spans="1:5" ht="45" customHeight="1" x14ac:dyDescent="0.2">
      <c r="A94" s="11" t="s">
        <v>40</v>
      </c>
      <c r="B94" s="5" t="s">
        <v>48</v>
      </c>
      <c r="C94" s="7">
        <v>2.57</v>
      </c>
      <c r="D94" s="7"/>
      <c r="E94" s="6">
        <f t="shared" si="2"/>
        <v>2.57</v>
      </c>
    </row>
    <row r="95" spans="1:5" ht="15" customHeight="1" x14ac:dyDescent="0.2">
      <c r="A95" s="11" t="s">
        <v>41</v>
      </c>
      <c r="B95" s="5" t="s">
        <v>49</v>
      </c>
      <c r="C95" s="7">
        <v>2.57</v>
      </c>
      <c r="D95" s="7"/>
      <c r="E95" s="6">
        <f t="shared" si="2"/>
        <v>2.57</v>
      </c>
    </row>
    <row r="96" spans="1:5" ht="15" customHeight="1" x14ac:dyDescent="0.2">
      <c r="A96" s="11" t="s">
        <v>42</v>
      </c>
      <c r="B96" s="5" t="s">
        <v>50</v>
      </c>
      <c r="C96" s="7">
        <v>3.42</v>
      </c>
      <c r="D96" s="7"/>
      <c r="E96" s="6">
        <f t="shared" si="2"/>
        <v>3.42</v>
      </c>
    </row>
    <row r="97" spans="1:13" ht="30" customHeight="1" x14ac:dyDescent="0.2">
      <c r="A97" s="11" t="s">
        <v>51</v>
      </c>
      <c r="B97" s="5" t="s">
        <v>52</v>
      </c>
      <c r="C97" s="7">
        <v>1.71</v>
      </c>
      <c r="D97" s="7"/>
      <c r="E97" s="6">
        <f t="shared" si="2"/>
        <v>1.71</v>
      </c>
      <c r="K97" s="14"/>
      <c r="L97" s="14"/>
      <c r="M97" s="14"/>
    </row>
    <row r="98" spans="1:13" ht="30" customHeight="1" x14ac:dyDescent="0.2">
      <c r="A98" s="11" t="s">
        <v>53</v>
      </c>
      <c r="B98" s="5" t="s">
        <v>54</v>
      </c>
      <c r="C98" s="7">
        <v>1.71</v>
      </c>
      <c r="D98" s="7"/>
      <c r="E98" s="6">
        <f t="shared" si="2"/>
        <v>1.71</v>
      </c>
    </row>
    <row r="99" spans="1:13" ht="30" customHeight="1" x14ac:dyDescent="0.2">
      <c r="A99" s="11" t="s">
        <v>55</v>
      </c>
      <c r="B99" s="5" t="s">
        <v>56</v>
      </c>
      <c r="C99" s="7">
        <v>1.71</v>
      </c>
      <c r="D99" s="7"/>
      <c r="E99" s="6">
        <f t="shared" si="2"/>
        <v>1.71</v>
      </c>
    </row>
    <row r="100" spans="1:13" ht="15" customHeight="1" x14ac:dyDescent="0.2">
      <c r="A100" s="11" t="s">
        <v>57</v>
      </c>
      <c r="B100" s="5" t="s">
        <v>58</v>
      </c>
      <c r="C100" s="7">
        <v>1.71</v>
      </c>
      <c r="D100" s="7"/>
      <c r="E100" s="6">
        <f t="shared" si="2"/>
        <v>1.71</v>
      </c>
    </row>
    <row r="101" spans="1:13" ht="60" customHeight="1" x14ac:dyDescent="0.2">
      <c r="A101" s="11" t="s">
        <v>59</v>
      </c>
      <c r="B101" s="5" t="s">
        <v>60</v>
      </c>
      <c r="C101" s="7">
        <v>4.28</v>
      </c>
      <c r="D101" s="7"/>
      <c r="E101" s="6">
        <f t="shared" si="2"/>
        <v>4.28</v>
      </c>
    </row>
    <row r="102" spans="1:13" ht="45" customHeight="1" x14ac:dyDescent="0.2">
      <c r="A102" s="11" t="s">
        <v>61</v>
      </c>
      <c r="B102" s="5" t="s">
        <v>62</v>
      </c>
      <c r="C102" s="7">
        <v>2.57</v>
      </c>
      <c r="D102" s="7"/>
      <c r="E102" s="6">
        <f t="shared" si="2"/>
        <v>2.57</v>
      </c>
    </row>
    <row r="103" spans="1:13" ht="15" customHeight="1" x14ac:dyDescent="0.2">
      <c r="A103" s="11" t="s">
        <v>63</v>
      </c>
      <c r="B103" s="5" t="s">
        <v>64</v>
      </c>
      <c r="C103" s="7">
        <v>1.71</v>
      </c>
      <c r="D103" s="7"/>
      <c r="E103" s="6">
        <f t="shared" si="2"/>
        <v>1.71</v>
      </c>
    </row>
    <row r="104" spans="1:13" ht="30" customHeight="1" x14ac:dyDescent="0.2">
      <c r="A104" s="11" t="s">
        <v>65</v>
      </c>
      <c r="B104" s="5" t="s">
        <v>66</v>
      </c>
      <c r="C104" s="7">
        <v>1.71</v>
      </c>
      <c r="D104" s="7"/>
      <c r="E104" s="6">
        <f t="shared" si="2"/>
        <v>1.71</v>
      </c>
    </row>
    <row r="105" spans="1:13" ht="15" customHeight="1" x14ac:dyDescent="0.2">
      <c r="A105" s="11" t="s">
        <v>67</v>
      </c>
      <c r="B105" s="5" t="s">
        <v>68</v>
      </c>
      <c r="C105" s="7">
        <v>2.57</v>
      </c>
      <c r="D105" s="7"/>
      <c r="E105" s="6">
        <f t="shared" si="2"/>
        <v>2.57</v>
      </c>
    </row>
    <row r="106" spans="1:13" ht="30" customHeight="1" x14ac:dyDescent="0.2">
      <c r="A106" s="11" t="s">
        <v>69</v>
      </c>
      <c r="B106" s="5" t="s">
        <v>70</v>
      </c>
      <c r="C106" s="7">
        <v>3.42</v>
      </c>
      <c r="D106" s="7"/>
      <c r="E106" s="6">
        <f t="shared" si="2"/>
        <v>3.42</v>
      </c>
    </row>
    <row r="107" spans="1:13" ht="45" customHeight="1" x14ac:dyDescent="0.2">
      <c r="A107" s="11" t="s">
        <v>71</v>
      </c>
      <c r="B107" s="5" t="s">
        <v>72</v>
      </c>
      <c r="C107" s="7">
        <v>3.42</v>
      </c>
      <c r="D107" s="7"/>
      <c r="E107" s="6">
        <f t="shared" si="2"/>
        <v>3.42</v>
      </c>
    </row>
    <row r="108" spans="1:13" ht="15" customHeight="1" x14ac:dyDescent="0.2">
      <c r="A108" s="11" t="s">
        <v>73</v>
      </c>
      <c r="B108" s="5" t="s">
        <v>13</v>
      </c>
      <c r="C108" s="7">
        <v>5.13</v>
      </c>
      <c r="D108" s="7"/>
      <c r="E108" s="6">
        <f t="shared" si="2"/>
        <v>5.13</v>
      </c>
    </row>
    <row r="109" spans="1:13" ht="45" customHeight="1" x14ac:dyDescent="0.2">
      <c r="A109" s="11" t="s">
        <v>74</v>
      </c>
      <c r="B109" s="5" t="s">
        <v>75</v>
      </c>
      <c r="C109" s="7">
        <v>4.28</v>
      </c>
      <c r="D109" s="7"/>
      <c r="E109" s="6">
        <f t="shared" si="2"/>
        <v>4.28</v>
      </c>
    </row>
    <row r="110" spans="1:13" ht="15" customHeight="1" x14ac:dyDescent="0.2">
      <c r="A110" s="11" t="s">
        <v>76</v>
      </c>
      <c r="B110" s="5" t="s">
        <v>77</v>
      </c>
      <c r="C110" s="7">
        <v>2.57</v>
      </c>
      <c r="D110" s="7"/>
      <c r="E110" s="6">
        <f t="shared" si="2"/>
        <v>2.57</v>
      </c>
    </row>
    <row r="111" spans="1:13" ht="30" customHeight="1" x14ac:dyDescent="0.2">
      <c r="A111" s="11" t="s">
        <v>78</v>
      </c>
      <c r="B111" s="5" t="s">
        <v>79</v>
      </c>
      <c r="C111" s="7">
        <v>3.42</v>
      </c>
      <c r="D111" s="7"/>
      <c r="E111" s="6">
        <f t="shared" ref="E111:E116" si="3">C111+D111</f>
        <v>3.42</v>
      </c>
    </row>
    <row r="112" spans="1:13" ht="45" customHeight="1" x14ac:dyDescent="0.2">
      <c r="A112" s="11" t="s">
        <v>80</v>
      </c>
      <c r="B112" s="5" t="s">
        <v>81</v>
      </c>
      <c r="C112" s="7">
        <v>1.71</v>
      </c>
      <c r="D112" s="7"/>
      <c r="E112" s="6">
        <f t="shared" si="3"/>
        <v>1.71</v>
      </c>
    </row>
    <row r="113" spans="1:13" ht="30" customHeight="1" x14ac:dyDescent="0.2">
      <c r="A113" s="11" t="s">
        <v>82</v>
      </c>
      <c r="B113" s="5" t="s">
        <v>83</v>
      </c>
      <c r="C113" s="7">
        <v>1.71</v>
      </c>
      <c r="D113" s="7"/>
      <c r="E113" s="6">
        <f t="shared" si="3"/>
        <v>1.71</v>
      </c>
    </row>
    <row r="114" spans="1:13" ht="45" customHeight="1" x14ac:dyDescent="0.2">
      <c r="A114" s="11" t="s">
        <v>84</v>
      </c>
      <c r="B114" s="5" t="s">
        <v>85</v>
      </c>
      <c r="C114" s="7">
        <v>1.71</v>
      </c>
      <c r="D114" s="7"/>
      <c r="E114" s="6">
        <f t="shared" si="3"/>
        <v>1.71</v>
      </c>
    </row>
    <row r="115" spans="1:13" ht="15" customHeight="1" x14ac:dyDescent="0.2">
      <c r="A115" s="11" t="s">
        <v>86</v>
      </c>
      <c r="B115" s="5" t="s">
        <v>87</v>
      </c>
      <c r="C115" s="7">
        <v>1.71</v>
      </c>
      <c r="D115" s="7"/>
      <c r="E115" s="6">
        <f t="shared" si="3"/>
        <v>1.71</v>
      </c>
    </row>
    <row r="116" spans="1:13" ht="15" customHeight="1" x14ac:dyDescent="0.2">
      <c r="A116" s="11" t="s">
        <v>12</v>
      </c>
      <c r="B116" s="5" t="s">
        <v>88</v>
      </c>
      <c r="C116" s="7">
        <v>0.86</v>
      </c>
      <c r="D116" s="7"/>
      <c r="E116" s="6">
        <f t="shared" si="3"/>
        <v>0.86</v>
      </c>
    </row>
    <row r="117" spans="1:13" ht="15" customHeight="1" x14ac:dyDescent="0.2">
      <c r="A117" s="24" t="s">
        <v>233</v>
      </c>
      <c r="B117" s="24"/>
      <c r="C117" s="24"/>
      <c r="D117" s="24"/>
      <c r="E117" s="24"/>
    </row>
    <row r="118" spans="1:13" s="14" customFormat="1" ht="15" customHeight="1" x14ac:dyDescent="0.2">
      <c r="A118" s="12" t="s">
        <v>11</v>
      </c>
      <c r="B118" s="13" t="s">
        <v>140</v>
      </c>
      <c r="C118" s="8"/>
      <c r="D118" s="8"/>
      <c r="E118" s="19"/>
      <c r="F118" s="9"/>
      <c r="K118" s="1"/>
      <c r="L118" s="1"/>
      <c r="M118" s="1"/>
    </row>
    <row r="119" spans="1:13" ht="15" customHeight="1" x14ac:dyDescent="0.2">
      <c r="A119" s="11" t="s">
        <v>37</v>
      </c>
      <c r="B119" s="5" t="s">
        <v>141</v>
      </c>
      <c r="C119" s="7">
        <v>1.49</v>
      </c>
      <c r="D119" s="7">
        <v>0</v>
      </c>
      <c r="E119" s="6">
        <f t="shared" ref="E119:E130" si="4">C119+D119</f>
        <v>1.49</v>
      </c>
      <c r="F119" s="2"/>
    </row>
    <row r="120" spans="1:13" ht="30" customHeight="1" x14ac:dyDescent="0.2">
      <c r="A120" s="11" t="s">
        <v>38</v>
      </c>
      <c r="B120" s="5" t="s">
        <v>244</v>
      </c>
      <c r="C120" s="7">
        <v>2.2400000000000002</v>
      </c>
      <c r="D120" s="7">
        <v>0.37</v>
      </c>
      <c r="E120" s="6">
        <f t="shared" si="4"/>
        <v>2.6100000000000003</v>
      </c>
      <c r="F120" s="2"/>
    </row>
    <row r="121" spans="1:13" ht="15" customHeight="1" x14ac:dyDescent="0.2">
      <c r="A121" s="11" t="s">
        <v>38</v>
      </c>
      <c r="B121" s="5" t="s">
        <v>245</v>
      </c>
      <c r="C121" s="7">
        <v>2.2400000000000002</v>
      </c>
      <c r="D121" s="7">
        <v>0.1</v>
      </c>
      <c r="E121" s="6">
        <f t="shared" si="4"/>
        <v>2.3400000000000003</v>
      </c>
      <c r="F121" s="2"/>
    </row>
    <row r="122" spans="1:13" ht="30" customHeight="1" x14ac:dyDescent="0.2">
      <c r="A122" s="11" t="s">
        <v>55</v>
      </c>
      <c r="B122" s="5" t="s">
        <v>142</v>
      </c>
      <c r="C122" s="7">
        <v>2.98</v>
      </c>
      <c r="D122" s="7">
        <v>0</v>
      </c>
      <c r="E122" s="6">
        <f t="shared" si="4"/>
        <v>2.98</v>
      </c>
      <c r="F122" s="2"/>
    </row>
    <row r="123" spans="1:13" ht="15" customHeight="1" x14ac:dyDescent="0.2">
      <c r="A123" s="11" t="s">
        <v>59</v>
      </c>
      <c r="B123" s="5" t="s">
        <v>143</v>
      </c>
      <c r="C123" s="7">
        <v>2.98</v>
      </c>
      <c r="D123" s="7">
        <v>0</v>
      </c>
      <c r="E123" s="6">
        <f t="shared" si="4"/>
        <v>2.98</v>
      </c>
      <c r="F123" s="2"/>
    </row>
    <row r="124" spans="1:13" ht="15" customHeight="1" x14ac:dyDescent="0.2">
      <c r="A124" s="11" t="s">
        <v>61</v>
      </c>
      <c r="B124" s="5" t="s">
        <v>144</v>
      </c>
      <c r="C124" s="7">
        <v>2.98</v>
      </c>
      <c r="D124" s="7">
        <v>0</v>
      </c>
      <c r="E124" s="6">
        <f t="shared" si="4"/>
        <v>2.98</v>
      </c>
      <c r="F124" s="2"/>
    </row>
    <row r="125" spans="1:13" ht="15" customHeight="1" x14ac:dyDescent="0.2">
      <c r="A125" s="11" t="s">
        <v>65</v>
      </c>
      <c r="B125" s="5" t="s">
        <v>145</v>
      </c>
      <c r="C125" s="7">
        <v>2.98</v>
      </c>
      <c r="D125" s="7">
        <v>0</v>
      </c>
      <c r="E125" s="6">
        <f t="shared" si="4"/>
        <v>2.98</v>
      </c>
      <c r="F125" s="2"/>
    </row>
    <row r="126" spans="1:13" ht="15" customHeight="1" x14ac:dyDescent="0.2">
      <c r="A126" s="11" t="s">
        <v>74</v>
      </c>
      <c r="B126" s="5" t="s">
        <v>146</v>
      </c>
      <c r="C126" s="7">
        <v>2.98</v>
      </c>
      <c r="D126" s="7">
        <v>0</v>
      </c>
      <c r="E126" s="6">
        <f t="shared" si="4"/>
        <v>2.98</v>
      </c>
      <c r="F126" s="2"/>
    </row>
    <row r="127" spans="1:13" ht="15" customHeight="1" x14ac:dyDescent="0.2">
      <c r="A127" s="11" t="s">
        <v>86</v>
      </c>
      <c r="B127" s="5" t="s">
        <v>147</v>
      </c>
      <c r="C127" s="7">
        <v>1.49</v>
      </c>
      <c r="D127" s="7">
        <v>0</v>
      </c>
      <c r="E127" s="6">
        <f t="shared" si="4"/>
        <v>1.49</v>
      </c>
      <c r="F127" s="2"/>
    </row>
    <row r="128" spans="1:13" ht="15" customHeight="1" x14ac:dyDescent="0.2">
      <c r="A128" s="11" t="s">
        <v>148</v>
      </c>
      <c r="B128" s="5" t="s">
        <v>149</v>
      </c>
      <c r="C128" s="7">
        <v>1.49</v>
      </c>
      <c r="D128" s="7">
        <v>0</v>
      </c>
      <c r="E128" s="6">
        <f t="shared" si="4"/>
        <v>1.49</v>
      </c>
      <c r="F128" s="2"/>
    </row>
    <row r="129" spans="1:6" ht="15" customHeight="1" x14ac:dyDescent="0.2">
      <c r="A129" s="11" t="s">
        <v>150</v>
      </c>
      <c r="B129" s="5" t="s">
        <v>151</v>
      </c>
      <c r="C129" s="7">
        <v>1.49</v>
      </c>
      <c r="D129" s="7">
        <v>0</v>
      </c>
      <c r="E129" s="6">
        <f t="shared" si="4"/>
        <v>1.49</v>
      </c>
      <c r="F129" s="2"/>
    </row>
    <row r="130" spans="1:6" ht="15" customHeight="1" x14ac:dyDescent="0.2">
      <c r="A130" s="11" t="s">
        <v>152</v>
      </c>
      <c r="B130" s="5" t="s">
        <v>153</v>
      </c>
      <c r="C130" s="7">
        <v>2.2400000000000002</v>
      </c>
      <c r="D130" s="7">
        <v>0</v>
      </c>
      <c r="E130" s="6">
        <f t="shared" si="4"/>
        <v>2.2400000000000002</v>
      </c>
      <c r="F130" s="2"/>
    </row>
    <row r="131" spans="1:6" ht="15" customHeight="1" x14ac:dyDescent="0.2">
      <c r="A131" s="12" t="s">
        <v>154</v>
      </c>
      <c r="B131" s="13" t="s">
        <v>155</v>
      </c>
      <c r="C131" s="7"/>
      <c r="D131" s="7"/>
      <c r="E131" s="19"/>
      <c r="F131" s="2"/>
    </row>
    <row r="132" spans="1:6" ht="15" customHeight="1" x14ac:dyDescent="0.2">
      <c r="A132" s="11" t="s">
        <v>156</v>
      </c>
      <c r="B132" s="5" t="s">
        <v>157</v>
      </c>
      <c r="C132" s="7">
        <v>1.49</v>
      </c>
      <c r="D132" s="7">
        <v>0</v>
      </c>
      <c r="E132" s="6">
        <f>C132+D132</f>
        <v>1.49</v>
      </c>
      <c r="F132" s="2"/>
    </row>
    <row r="133" spans="1:6" ht="15" customHeight="1" x14ac:dyDescent="0.2">
      <c r="A133" s="11" t="s">
        <v>158</v>
      </c>
      <c r="B133" s="5" t="s">
        <v>159</v>
      </c>
      <c r="C133" s="7">
        <v>1.49</v>
      </c>
      <c r="D133" s="7">
        <v>0</v>
      </c>
      <c r="E133" s="6">
        <f>C133+D133</f>
        <v>1.49</v>
      </c>
      <c r="F133" s="2"/>
    </row>
    <row r="134" spans="1:6" ht="15" customHeight="1" x14ac:dyDescent="0.2">
      <c r="A134" s="11" t="s">
        <v>160</v>
      </c>
      <c r="B134" s="5" t="s">
        <v>161</v>
      </c>
      <c r="C134" s="7">
        <v>1.49</v>
      </c>
      <c r="D134" s="7">
        <v>0.08</v>
      </c>
      <c r="E134" s="6">
        <f>C134+D134</f>
        <v>1.57</v>
      </c>
      <c r="F134" s="2"/>
    </row>
    <row r="135" spans="1:6" ht="15" customHeight="1" x14ac:dyDescent="0.2">
      <c r="A135" s="11" t="s">
        <v>162</v>
      </c>
      <c r="B135" s="5" t="s">
        <v>163</v>
      </c>
      <c r="C135" s="7">
        <v>2.98</v>
      </c>
      <c r="D135" s="7">
        <v>0.08</v>
      </c>
      <c r="E135" s="6">
        <f>C135+D135</f>
        <v>3.06</v>
      </c>
      <c r="F135" s="2"/>
    </row>
    <row r="136" spans="1:6" ht="15" customHeight="1" x14ac:dyDescent="0.2">
      <c r="A136" s="12" t="s">
        <v>164</v>
      </c>
      <c r="B136" s="13" t="s">
        <v>165</v>
      </c>
      <c r="C136" s="7"/>
      <c r="D136" s="7"/>
      <c r="E136" s="19"/>
      <c r="F136" s="2"/>
    </row>
    <row r="137" spans="1:6" ht="15" customHeight="1" x14ac:dyDescent="0.2">
      <c r="A137" s="11" t="s">
        <v>166</v>
      </c>
      <c r="B137" s="5" t="s">
        <v>167</v>
      </c>
      <c r="C137" s="7">
        <v>2.98</v>
      </c>
      <c r="D137" s="7">
        <v>0.09</v>
      </c>
      <c r="E137" s="6">
        <f>C137+D137</f>
        <v>3.07</v>
      </c>
      <c r="F137" s="2"/>
    </row>
    <row r="138" spans="1:6" ht="15" customHeight="1" x14ac:dyDescent="0.2">
      <c r="A138" s="11" t="s">
        <v>168</v>
      </c>
      <c r="B138" s="5" t="s">
        <v>246</v>
      </c>
      <c r="C138" s="7">
        <v>2.98</v>
      </c>
      <c r="D138" s="7">
        <v>0.15</v>
      </c>
      <c r="E138" s="6">
        <f>C138+D138</f>
        <v>3.13</v>
      </c>
      <c r="F138" s="2"/>
    </row>
    <row r="139" spans="1:6" ht="15" customHeight="1" x14ac:dyDescent="0.2">
      <c r="A139" s="12" t="s">
        <v>12</v>
      </c>
      <c r="B139" s="13" t="s">
        <v>169</v>
      </c>
      <c r="C139" s="7"/>
      <c r="D139" s="7"/>
      <c r="E139" s="19"/>
      <c r="F139" s="2"/>
    </row>
    <row r="140" spans="1:6" ht="15" customHeight="1" x14ac:dyDescent="0.2">
      <c r="A140" s="11" t="s">
        <v>170</v>
      </c>
      <c r="B140" s="5" t="s">
        <v>247</v>
      </c>
      <c r="C140" s="7">
        <v>1.49</v>
      </c>
      <c r="D140" s="7">
        <v>0.17</v>
      </c>
      <c r="E140" s="6">
        <f>C140+D140</f>
        <v>1.66</v>
      </c>
      <c r="F140" s="2"/>
    </row>
    <row r="141" spans="1:6" ht="15" customHeight="1" x14ac:dyDescent="0.2">
      <c r="A141" s="11" t="s">
        <v>171</v>
      </c>
      <c r="B141" s="5" t="s">
        <v>172</v>
      </c>
      <c r="C141" s="7">
        <v>1.49</v>
      </c>
      <c r="D141" s="7">
        <v>0</v>
      </c>
      <c r="E141" s="6">
        <f>C141+D141</f>
        <v>1.49</v>
      </c>
      <c r="F141" s="2"/>
    </row>
    <row r="142" spans="1:6" ht="15" customHeight="1" x14ac:dyDescent="0.2">
      <c r="A142" s="24" t="s">
        <v>9</v>
      </c>
      <c r="B142" s="24"/>
      <c r="C142" s="24"/>
      <c r="D142" s="24"/>
      <c r="E142" s="24"/>
    </row>
    <row r="143" spans="1:6" ht="30" customHeight="1" x14ac:dyDescent="0.2">
      <c r="A143" s="11" t="s">
        <v>89</v>
      </c>
      <c r="B143" s="5" t="s">
        <v>122</v>
      </c>
      <c r="C143" s="7">
        <v>3.7</v>
      </c>
      <c r="D143" s="7">
        <v>0.14000000000000001</v>
      </c>
      <c r="E143" s="6">
        <f t="shared" ref="E143:E154" si="5">C143+D143</f>
        <v>3.8400000000000003</v>
      </c>
      <c r="F143" s="4"/>
    </row>
    <row r="144" spans="1:6" ht="30" customHeight="1" x14ac:dyDescent="0.2">
      <c r="A144" s="11" t="s">
        <v>90</v>
      </c>
      <c r="B144" s="5" t="s">
        <v>91</v>
      </c>
      <c r="C144" s="7">
        <v>6.2</v>
      </c>
      <c r="D144" s="7">
        <v>0.15</v>
      </c>
      <c r="E144" s="6">
        <f t="shared" si="5"/>
        <v>6.3500000000000005</v>
      </c>
      <c r="F144" s="4"/>
    </row>
    <row r="145" spans="1:6" ht="60" customHeight="1" x14ac:dyDescent="0.2">
      <c r="A145" s="11" t="s">
        <v>134</v>
      </c>
      <c r="B145" s="5" t="s">
        <v>173</v>
      </c>
      <c r="C145" s="7">
        <v>22.1</v>
      </c>
      <c r="D145" s="7">
        <v>0.49</v>
      </c>
      <c r="E145" s="6">
        <f t="shared" si="5"/>
        <v>22.59</v>
      </c>
      <c r="F145" s="4"/>
    </row>
    <row r="146" spans="1:6" ht="30" customHeight="1" x14ac:dyDescent="0.2">
      <c r="A146" s="11" t="s">
        <v>92</v>
      </c>
      <c r="B146" s="5" t="s">
        <v>93</v>
      </c>
      <c r="C146" s="7">
        <v>14.7</v>
      </c>
      <c r="D146" s="7">
        <v>0.14000000000000001</v>
      </c>
      <c r="E146" s="6">
        <f t="shared" si="5"/>
        <v>14.84</v>
      </c>
      <c r="F146" s="4"/>
    </row>
    <row r="147" spans="1:6" ht="15" customHeight="1" x14ac:dyDescent="0.2">
      <c r="A147" s="11" t="s">
        <v>44</v>
      </c>
      <c r="B147" s="5" t="s">
        <v>27</v>
      </c>
      <c r="C147" s="7">
        <v>4</v>
      </c>
      <c r="D147" s="7">
        <v>0.11</v>
      </c>
      <c r="E147" s="6">
        <f t="shared" si="5"/>
        <v>4.1100000000000003</v>
      </c>
      <c r="F147" s="4"/>
    </row>
    <row r="148" spans="1:6" ht="30" customHeight="1" x14ac:dyDescent="0.2">
      <c r="A148" s="11" t="s">
        <v>94</v>
      </c>
      <c r="B148" s="5" t="s">
        <v>28</v>
      </c>
      <c r="C148" s="7">
        <v>3</v>
      </c>
      <c r="D148" s="7">
        <v>0.16</v>
      </c>
      <c r="E148" s="6">
        <f t="shared" si="5"/>
        <v>3.16</v>
      </c>
      <c r="F148" s="4"/>
    </row>
    <row r="149" spans="1:6" ht="30" customHeight="1" x14ac:dyDescent="0.2">
      <c r="A149" s="11" t="s">
        <v>95</v>
      </c>
      <c r="B149" s="5" t="s">
        <v>96</v>
      </c>
      <c r="C149" s="7">
        <v>0.5</v>
      </c>
      <c r="D149" s="7">
        <v>0.01</v>
      </c>
      <c r="E149" s="6">
        <f t="shared" si="5"/>
        <v>0.51</v>
      </c>
      <c r="F149" s="4"/>
    </row>
    <row r="150" spans="1:6" ht="30" customHeight="1" x14ac:dyDescent="0.2">
      <c r="A150" s="11" t="s">
        <v>97</v>
      </c>
      <c r="B150" s="5" t="s">
        <v>98</v>
      </c>
      <c r="C150" s="7">
        <v>3.7</v>
      </c>
      <c r="D150" s="7">
        <v>0.16</v>
      </c>
      <c r="E150" s="6">
        <f t="shared" si="5"/>
        <v>3.8600000000000003</v>
      </c>
      <c r="F150" s="4"/>
    </row>
    <row r="151" spans="1:6" ht="30" customHeight="1" x14ac:dyDescent="0.2">
      <c r="A151" s="11" t="s">
        <v>99</v>
      </c>
      <c r="B151" s="5" t="s">
        <v>100</v>
      </c>
      <c r="C151" s="7">
        <v>0.8</v>
      </c>
      <c r="D151" s="7">
        <v>0.01</v>
      </c>
      <c r="E151" s="6">
        <f t="shared" si="5"/>
        <v>0.81</v>
      </c>
      <c r="F151" s="4"/>
    </row>
    <row r="152" spans="1:6" ht="30" customHeight="1" x14ac:dyDescent="0.2">
      <c r="A152" s="11" t="s">
        <v>101</v>
      </c>
      <c r="B152" s="5" t="s">
        <v>29</v>
      </c>
      <c r="C152" s="7">
        <v>4.7</v>
      </c>
      <c r="D152" s="7">
        <v>0.12</v>
      </c>
      <c r="E152" s="6">
        <f t="shared" si="5"/>
        <v>4.82</v>
      </c>
      <c r="F152" s="4"/>
    </row>
    <row r="153" spans="1:6" ht="30" customHeight="1" x14ac:dyDescent="0.2">
      <c r="A153" s="11" t="s">
        <v>102</v>
      </c>
      <c r="B153" s="5" t="s">
        <v>103</v>
      </c>
      <c r="C153" s="7">
        <v>13.4</v>
      </c>
      <c r="D153" s="7">
        <v>0.17</v>
      </c>
      <c r="E153" s="6">
        <f t="shared" si="5"/>
        <v>13.57</v>
      </c>
      <c r="F153" s="4"/>
    </row>
    <row r="154" spans="1:6" ht="60" customHeight="1" x14ac:dyDescent="0.2">
      <c r="A154" s="11" t="s">
        <v>135</v>
      </c>
      <c r="B154" s="5" t="s">
        <v>136</v>
      </c>
      <c r="C154" s="7">
        <v>17.64</v>
      </c>
      <c r="D154" s="7">
        <v>0.02</v>
      </c>
      <c r="E154" s="6">
        <f t="shared" si="5"/>
        <v>17.66</v>
      </c>
      <c r="F154" s="4"/>
    </row>
    <row r="155" spans="1:6" ht="15" customHeight="1" x14ac:dyDescent="0.2">
      <c r="A155" s="24" t="s">
        <v>16</v>
      </c>
      <c r="B155" s="24"/>
      <c r="C155" s="24"/>
      <c r="D155" s="24"/>
      <c r="E155" s="24"/>
    </row>
    <row r="156" spans="1:6" ht="15" customHeight="1" x14ac:dyDescent="0.2">
      <c r="A156" s="11" t="s">
        <v>104</v>
      </c>
      <c r="B156" s="5" t="s">
        <v>209</v>
      </c>
      <c r="C156" s="7">
        <v>3.3</v>
      </c>
      <c r="D156" s="7">
        <v>2.06</v>
      </c>
      <c r="E156" s="6">
        <f t="shared" ref="E156:E166" si="6">C156+D156</f>
        <v>5.3599999999999994</v>
      </c>
      <c r="F156" s="2"/>
    </row>
    <row r="157" spans="1:6" ht="15" customHeight="1" x14ac:dyDescent="0.2">
      <c r="A157" s="11" t="s">
        <v>104</v>
      </c>
      <c r="B157" s="5" t="s">
        <v>210</v>
      </c>
      <c r="C157" s="7">
        <v>3.3</v>
      </c>
      <c r="D157" s="7">
        <v>1.91</v>
      </c>
      <c r="E157" s="6">
        <f t="shared" si="6"/>
        <v>5.21</v>
      </c>
      <c r="F157" s="2"/>
    </row>
    <row r="158" spans="1:6" ht="15" customHeight="1" x14ac:dyDescent="0.2">
      <c r="A158" s="11" t="s">
        <v>105</v>
      </c>
      <c r="B158" s="5" t="s">
        <v>211</v>
      </c>
      <c r="C158" s="7">
        <v>4.8</v>
      </c>
      <c r="D158" s="7">
        <v>3.91</v>
      </c>
      <c r="E158" s="6">
        <f t="shared" si="6"/>
        <v>8.7100000000000009</v>
      </c>
      <c r="F158" s="2"/>
    </row>
    <row r="159" spans="1:6" ht="15" customHeight="1" x14ac:dyDescent="0.2">
      <c r="A159" s="11" t="s">
        <v>106</v>
      </c>
      <c r="B159" s="5" t="s">
        <v>212</v>
      </c>
      <c r="C159" s="7">
        <v>11.01</v>
      </c>
      <c r="D159" s="7">
        <v>2.69</v>
      </c>
      <c r="E159" s="6">
        <f t="shared" si="6"/>
        <v>13.7</v>
      </c>
      <c r="F159" s="2"/>
    </row>
    <row r="160" spans="1:6" ht="15" customHeight="1" x14ac:dyDescent="0.2">
      <c r="A160" s="11" t="s">
        <v>106</v>
      </c>
      <c r="B160" s="5" t="s">
        <v>213</v>
      </c>
      <c r="C160" s="7">
        <v>11.01</v>
      </c>
      <c r="D160" s="7">
        <v>4.45</v>
      </c>
      <c r="E160" s="6">
        <f t="shared" si="6"/>
        <v>15.46</v>
      </c>
      <c r="F160" s="2"/>
    </row>
    <row r="161" spans="1:6" ht="15" customHeight="1" x14ac:dyDescent="0.2">
      <c r="A161" s="11" t="s">
        <v>107</v>
      </c>
      <c r="B161" s="5" t="s">
        <v>193</v>
      </c>
      <c r="C161" s="7">
        <v>19.27</v>
      </c>
      <c r="D161" s="7">
        <v>4.04</v>
      </c>
      <c r="E161" s="6">
        <f t="shared" si="6"/>
        <v>23.31</v>
      </c>
      <c r="F161" s="2"/>
    </row>
    <row r="162" spans="1:6" ht="15" customHeight="1" x14ac:dyDescent="0.2">
      <c r="A162" s="11" t="s">
        <v>107</v>
      </c>
      <c r="B162" s="5" t="s">
        <v>194</v>
      </c>
      <c r="C162" s="7">
        <v>19.27</v>
      </c>
      <c r="D162" s="7">
        <v>4.34</v>
      </c>
      <c r="E162" s="6">
        <f t="shared" si="6"/>
        <v>23.61</v>
      </c>
      <c r="F162" s="2"/>
    </row>
    <row r="163" spans="1:6" ht="15" customHeight="1" x14ac:dyDescent="0.2">
      <c r="A163" s="11" t="s">
        <v>107</v>
      </c>
      <c r="B163" s="5" t="s">
        <v>195</v>
      </c>
      <c r="C163" s="7">
        <v>19.27</v>
      </c>
      <c r="D163" s="7">
        <v>5.74</v>
      </c>
      <c r="E163" s="6">
        <f t="shared" si="6"/>
        <v>25.009999999999998</v>
      </c>
      <c r="F163" s="2"/>
    </row>
    <row r="164" spans="1:6" ht="15" customHeight="1" x14ac:dyDescent="0.2">
      <c r="A164" s="11" t="s">
        <v>107</v>
      </c>
      <c r="B164" s="5" t="s">
        <v>196</v>
      </c>
      <c r="C164" s="7">
        <v>19.27</v>
      </c>
      <c r="D164" s="7">
        <v>6.19</v>
      </c>
      <c r="E164" s="6">
        <f t="shared" si="6"/>
        <v>25.46</v>
      </c>
      <c r="F164" s="2"/>
    </row>
    <row r="165" spans="1:6" ht="15" customHeight="1" x14ac:dyDescent="0.2">
      <c r="A165" s="11" t="s">
        <v>108</v>
      </c>
      <c r="B165" s="5" t="s">
        <v>197</v>
      </c>
      <c r="C165" s="7">
        <v>27.52</v>
      </c>
      <c r="D165" s="7">
        <v>5.65</v>
      </c>
      <c r="E165" s="6">
        <f t="shared" si="6"/>
        <v>33.17</v>
      </c>
      <c r="F165" s="2"/>
    </row>
    <row r="166" spans="1:6" ht="15" customHeight="1" x14ac:dyDescent="0.2">
      <c r="A166" s="11" t="s">
        <v>108</v>
      </c>
      <c r="B166" s="5" t="s">
        <v>198</v>
      </c>
      <c r="C166" s="7">
        <v>27.52</v>
      </c>
      <c r="D166" s="7">
        <v>6.1</v>
      </c>
      <c r="E166" s="6">
        <f t="shared" si="6"/>
        <v>33.619999999999997</v>
      </c>
      <c r="F166" s="2"/>
    </row>
    <row r="167" spans="1:6" ht="15" customHeight="1" x14ac:dyDescent="0.2">
      <c r="A167" s="12"/>
      <c r="B167" s="13" t="s">
        <v>214</v>
      </c>
      <c r="C167" s="7"/>
      <c r="D167" s="7"/>
      <c r="E167" s="19"/>
      <c r="F167" s="2"/>
    </row>
    <row r="168" spans="1:6" ht="15" customHeight="1" x14ac:dyDescent="0.2">
      <c r="A168" s="11" t="s">
        <v>109</v>
      </c>
      <c r="B168" s="17" t="s">
        <v>215</v>
      </c>
      <c r="C168" s="7">
        <v>3.3</v>
      </c>
      <c r="D168" s="7">
        <v>0.57999999999999996</v>
      </c>
      <c r="E168" s="6">
        <f t="shared" ref="E168:E173" si="7">C168+D168</f>
        <v>3.88</v>
      </c>
      <c r="F168" s="2"/>
    </row>
    <row r="169" spans="1:6" ht="15" customHeight="1" x14ac:dyDescent="0.2">
      <c r="A169" s="11" t="s">
        <v>109</v>
      </c>
      <c r="B169" s="17" t="s">
        <v>216</v>
      </c>
      <c r="C169" s="7">
        <v>3.3</v>
      </c>
      <c r="D169" s="7">
        <v>0.89</v>
      </c>
      <c r="E169" s="6">
        <f t="shared" si="7"/>
        <v>4.1899999999999995</v>
      </c>
      <c r="F169" s="2"/>
    </row>
    <row r="170" spans="1:6" ht="15" customHeight="1" x14ac:dyDescent="0.2">
      <c r="A170" s="11" t="s">
        <v>109</v>
      </c>
      <c r="B170" s="17" t="s">
        <v>217</v>
      </c>
      <c r="C170" s="7">
        <v>3.3</v>
      </c>
      <c r="D170" s="7">
        <v>0.99</v>
      </c>
      <c r="E170" s="6">
        <f t="shared" si="7"/>
        <v>4.29</v>
      </c>
      <c r="F170" s="2"/>
    </row>
    <row r="171" spans="1:6" ht="15" customHeight="1" x14ac:dyDescent="0.2">
      <c r="A171" s="11" t="s">
        <v>109</v>
      </c>
      <c r="B171" s="17" t="s">
        <v>218</v>
      </c>
      <c r="C171" s="7">
        <v>3.3</v>
      </c>
      <c r="D171" s="7">
        <v>1.29</v>
      </c>
      <c r="E171" s="6">
        <f t="shared" si="7"/>
        <v>4.59</v>
      </c>
      <c r="F171" s="2"/>
    </row>
    <row r="172" spans="1:6" ht="15" customHeight="1" x14ac:dyDescent="0.2">
      <c r="A172" s="11" t="s">
        <v>109</v>
      </c>
      <c r="B172" s="17" t="s">
        <v>219</v>
      </c>
      <c r="C172" s="7">
        <v>3.3</v>
      </c>
      <c r="D172" s="7">
        <v>1.04</v>
      </c>
      <c r="E172" s="6">
        <f t="shared" si="7"/>
        <v>4.34</v>
      </c>
      <c r="F172" s="2"/>
    </row>
    <row r="173" spans="1:6" ht="15" customHeight="1" x14ac:dyDescent="0.2">
      <c r="A173" s="11" t="s">
        <v>109</v>
      </c>
      <c r="B173" s="17" t="s">
        <v>220</v>
      </c>
      <c r="C173" s="7">
        <v>3.3</v>
      </c>
      <c r="D173" s="7">
        <v>2.06</v>
      </c>
      <c r="E173" s="6">
        <f t="shared" si="7"/>
        <v>5.3599999999999994</v>
      </c>
      <c r="F173" s="2"/>
    </row>
    <row r="174" spans="1:6" ht="15" customHeight="1" x14ac:dyDescent="0.2">
      <c r="A174" s="11" t="s">
        <v>109</v>
      </c>
      <c r="B174" s="17" t="s">
        <v>221</v>
      </c>
      <c r="C174" s="7">
        <v>3.3</v>
      </c>
      <c r="D174" s="7">
        <v>1.91</v>
      </c>
      <c r="E174" s="6">
        <f>C174+D174</f>
        <v>5.21</v>
      </c>
      <c r="F174" s="2"/>
    </row>
    <row r="175" spans="1:6" ht="15" customHeight="1" x14ac:dyDescent="0.2">
      <c r="A175" s="11" t="s">
        <v>110</v>
      </c>
      <c r="B175" s="18" t="s">
        <v>222</v>
      </c>
      <c r="C175" s="7">
        <v>4.8</v>
      </c>
      <c r="D175" s="7">
        <v>0.95</v>
      </c>
      <c r="E175" s="6">
        <f>C175+D175</f>
        <v>5.75</v>
      </c>
      <c r="F175" s="2"/>
    </row>
    <row r="176" spans="1:6" ht="15" customHeight="1" x14ac:dyDescent="0.2">
      <c r="A176" s="11" t="s">
        <v>110</v>
      </c>
      <c r="B176" s="18" t="s">
        <v>223</v>
      </c>
      <c r="C176" s="7">
        <v>4.8</v>
      </c>
      <c r="D176" s="7">
        <v>1.57</v>
      </c>
      <c r="E176" s="6">
        <f t="shared" ref="E176:E181" si="8">C176+D176</f>
        <v>6.37</v>
      </c>
      <c r="F176" s="2"/>
    </row>
    <row r="177" spans="1:6" ht="15" customHeight="1" x14ac:dyDescent="0.2">
      <c r="A177" s="11" t="s">
        <v>110</v>
      </c>
      <c r="B177" s="18" t="s">
        <v>224</v>
      </c>
      <c r="C177" s="7">
        <v>4.8</v>
      </c>
      <c r="D177" s="7">
        <v>1.76</v>
      </c>
      <c r="E177" s="6">
        <f t="shared" si="8"/>
        <v>6.56</v>
      </c>
      <c r="F177" s="2"/>
    </row>
    <row r="178" spans="1:6" ht="15" customHeight="1" x14ac:dyDescent="0.2">
      <c r="A178" s="11" t="s">
        <v>110</v>
      </c>
      <c r="B178" s="18" t="s">
        <v>225</v>
      </c>
      <c r="C178" s="7">
        <v>4.8</v>
      </c>
      <c r="D178" s="7">
        <v>2.36</v>
      </c>
      <c r="E178" s="6">
        <f t="shared" si="8"/>
        <v>7.16</v>
      </c>
      <c r="F178" s="2"/>
    </row>
    <row r="179" spans="1:6" ht="15" customHeight="1" x14ac:dyDescent="0.2">
      <c r="A179" s="11" t="s">
        <v>110</v>
      </c>
      <c r="B179" s="18" t="s">
        <v>226</v>
      </c>
      <c r="C179" s="7">
        <v>4.8</v>
      </c>
      <c r="D179" s="7">
        <v>1.86</v>
      </c>
      <c r="E179" s="6">
        <f t="shared" si="8"/>
        <v>6.66</v>
      </c>
      <c r="F179" s="2"/>
    </row>
    <row r="180" spans="1:6" ht="15" customHeight="1" x14ac:dyDescent="0.2">
      <c r="A180" s="11" t="s">
        <v>110</v>
      </c>
      <c r="B180" s="18" t="s">
        <v>227</v>
      </c>
      <c r="C180" s="7">
        <v>4.8</v>
      </c>
      <c r="D180" s="7">
        <v>3.91</v>
      </c>
      <c r="E180" s="6">
        <f t="shared" si="8"/>
        <v>8.7100000000000009</v>
      </c>
      <c r="F180" s="2"/>
    </row>
    <row r="181" spans="1:6" ht="15" customHeight="1" x14ac:dyDescent="0.2">
      <c r="A181" s="11" t="s">
        <v>110</v>
      </c>
      <c r="B181" s="18" t="s">
        <v>228</v>
      </c>
      <c r="C181" s="7">
        <v>4.8</v>
      </c>
      <c r="D181" s="7">
        <v>3.6</v>
      </c>
      <c r="E181" s="6">
        <f t="shared" si="8"/>
        <v>8.4</v>
      </c>
      <c r="F181" s="2"/>
    </row>
    <row r="182" spans="1:6" ht="15" customHeight="1" x14ac:dyDescent="0.2">
      <c r="A182" s="11" t="s">
        <v>111</v>
      </c>
      <c r="B182" s="5" t="s">
        <v>229</v>
      </c>
      <c r="C182" s="7">
        <v>3.3</v>
      </c>
      <c r="D182" s="7">
        <v>0.57999999999999996</v>
      </c>
      <c r="E182" s="6">
        <f>C182+D182</f>
        <v>3.88</v>
      </c>
      <c r="F182" s="2"/>
    </row>
    <row r="183" spans="1:6" ht="15" customHeight="1" x14ac:dyDescent="0.2">
      <c r="A183" s="11" t="s">
        <v>111</v>
      </c>
      <c r="B183" s="5" t="s">
        <v>199</v>
      </c>
      <c r="C183" s="7">
        <v>3.3</v>
      </c>
      <c r="D183" s="7">
        <v>0.89</v>
      </c>
      <c r="E183" s="6">
        <f>C183+D183</f>
        <v>4.1899999999999995</v>
      </c>
      <c r="F183" s="2"/>
    </row>
    <row r="184" spans="1:6" ht="15" customHeight="1" x14ac:dyDescent="0.2">
      <c r="A184" s="11" t="s">
        <v>112</v>
      </c>
      <c r="B184" s="5" t="s">
        <v>230</v>
      </c>
      <c r="C184" s="7">
        <v>4.8</v>
      </c>
      <c r="D184" s="7">
        <v>0.57999999999999996</v>
      </c>
      <c r="E184" s="6">
        <f t="shared" ref="E184:E195" si="9">C184+D184</f>
        <v>5.38</v>
      </c>
      <c r="F184" s="2"/>
    </row>
    <row r="185" spans="1:6" ht="15" customHeight="1" x14ac:dyDescent="0.2">
      <c r="A185" s="11" t="s">
        <v>112</v>
      </c>
      <c r="B185" s="5" t="s">
        <v>200</v>
      </c>
      <c r="C185" s="7">
        <v>4.8</v>
      </c>
      <c r="D185" s="7">
        <v>0.89</v>
      </c>
      <c r="E185" s="6">
        <f t="shared" si="9"/>
        <v>5.6899999999999995</v>
      </c>
      <c r="F185" s="2"/>
    </row>
    <row r="186" spans="1:6" ht="15" customHeight="1" x14ac:dyDescent="0.2">
      <c r="A186" s="11" t="s">
        <v>113</v>
      </c>
      <c r="B186" s="5" t="s">
        <v>231</v>
      </c>
      <c r="C186" s="7">
        <v>4.8</v>
      </c>
      <c r="D186" s="7">
        <v>0.57999999999999996</v>
      </c>
      <c r="E186" s="6">
        <f t="shared" si="9"/>
        <v>5.38</v>
      </c>
      <c r="F186" s="2"/>
    </row>
    <row r="187" spans="1:6" ht="15" customHeight="1" x14ac:dyDescent="0.2">
      <c r="A187" s="11" t="s">
        <v>113</v>
      </c>
      <c r="B187" s="5" t="s">
        <v>232</v>
      </c>
      <c r="C187" s="7">
        <v>4.8</v>
      </c>
      <c r="D187" s="7">
        <v>0.89</v>
      </c>
      <c r="E187" s="6">
        <f t="shared" si="9"/>
        <v>5.6899999999999995</v>
      </c>
      <c r="F187" s="2"/>
    </row>
    <row r="188" spans="1:6" ht="15" customHeight="1" x14ac:dyDescent="0.2">
      <c r="A188" s="11" t="s">
        <v>114</v>
      </c>
      <c r="B188" s="5" t="s">
        <v>201</v>
      </c>
      <c r="C188" s="7">
        <v>4.8</v>
      </c>
      <c r="D188" s="7">
        <v>0.89</v>
      </c>
      <c r="E188" s="6">
        <f t="shared" si="9"/>
        <v>5.6899999999999995</v>
      </c>
      <c r="F188" s="2"/>
    </row>
    <row r="189" spans="1:6" ht="15" customHeight="1" x14ac:dyDescent="0.2">
      <c r="A189" s="11" t="s">
        <v>115</v>
      </c>
      <c r="B189" s="5" t="s">
        <v>202</v>
      </c>
      <c r="C189" s="7">
        <v>3.3</v>
      </c>
      <c r="D189" s="7">
        <v>0.57999999999999996</v>
      </c>
      <c r="E189" s="6">
        <f t="shared" si="9"/>
        <v>3.88</v>
      </c>
      <c r="F189" s="2"/>
    </row>
    <row r="190" spans="1:6" ht="15" customHeight="1" x14ac:dyDescent="0.2">
      <c r="A190" s="11" t="s">
        <v>116</v>
      </c>
      <c r="B190" s="5" t="s">
        <v>17</v>
      </c>
      <c r="C190" s="7">
        <v>17.7</v>
      </c>
      <c r="D190" s="7">
        <v>2.95</v>
      </c>
      <c r="E190" s="6">
        <f t="shared" si="9"/>
        <v>20.65</v>
      </c>
      <c r="F190" s="2"/>
    </row>
    <row r="191" spans="1:6" ht="15" customHeight="1" x14ac:dyDescent="0.2">
      <c r="A191" s="11" t="s">
        <v>116</v>
      </c>
      <c r="B191" s="5" t="s">
        <v>18</v>
      </c>
      <c r="C191" s="7">
        <v>17.7</v>
      </c>
      <c r="D191" s="7">
        <v>8.6199999999999992</v>
      </c>
      <c r="E191" s="6">
        <f t="shared" si="9"/>
        <v>26.32</v>
      </c>
      <c r="F191" s="2"/>
    </row>
    <row r="192" spans="1:6" ht="15" customHeight="1" x14ac:dyDescent="0.2">
      <c r="A192" s="11"/>
      <c r="B192" s="5"/>
      <c r="C192" s="7">
        <v>17.7</v>
      </c>
      <c r="D192" s="7">
        <v>10.23</v>
      </c>
      <c r="E192" s="6">
        <f t="shared" si="9"/>
        <v>27.93</v>
      </c>
      <c r="F192" s="2"/>
    </row>
    <row r="193" spans="1:6" ht="15" customHeight="1" x14ac:dyDescent="0.2">
      <c r="A193" s="11"/>
      <c r="B193" s="5"/>
      <c r="C193" s="7">
        <v>17.7</v>
      </c>
      <c r="D193" s="7">
        <v>11.84</v>
      </c>
      <c r="E193" s="6">
        <f t="shared" si="9"/>
        <v>29.54</v>
      </c>
      <c r="F193" s="2"/>
    </row>
    <row r="194" spans="1:6" ht="15" customHeight="1" x14ac:dyDescent="0.2">
      <c r="A194" s="11" t="s">
        <v>116</v>
      </c>
      <c r="B194" s="5" t="s">
        <v>19</v>
      </c>
      <c r="C194" s="7">
        <v>17.7</v>
      </c>
      <c r="D194" s="7">
        <v>7.39</v>
      </c>
      <c r="E194" s="6">
        <f t="shared" si="9"/>
        <v>25.09</v>
      </c>
      <c r="F194" s="2"/>
    </row>
    <row r="195" spans="1:6" ht="15" customHeight="1" x14ac:dyDescent="0.2">
      <c r="A195" s="11"/>
      <c r="B195" s="5"/>
      <c r="C195" s="7">
        <v>17.7</v>
      </c>
      <c r="D195" s="7">
        <v>6.4</v>
      </c>
      <c r="E195" s="6">
        <f t="shared" si="9"/>
        <v>24.1</v>
      </c>
      <c r="F195" s="2"/>
    </row>
    <row r="196" spans="1:6" ht="15" customHeight="1" x14ac:dyDescent="0.2">
      <c r="A196" s="24" t="s">
        <v>123</v>
      </c>
      <c r="B196" s="24"/>
      <c r="C196" s="24"/>
      <c r="D196" s="24"/>
      <c r="E196" s="24"/>
    </row>
    <row r="197" spans="1:6" ht="15" customHeight="1" x14ac:dyDescent="0.2">
      <c r="A197" s="11" t="s">
        <v>37</v>
      </c>
      <c r="B197" s="20" t="s">
        <v>271</v>
      </c>
      <c r="C197" s="7"/>
      <c r="D197" s="7"/>
      <c r="E197" s="6"/>
    </row>
    <row r="198" spans="1:6" ht="15" customHeight="1" x14ac:dyDescent="0.2">
      <c r="A198" s="11"/>
      <c r="B198" s="17" t="s">
        <v>117</v>
      </c>
      <c r="C198" s="7">
        <v>8.27</v>
      </c>
      <c r="D198" s="7"/>
      <c r="E198" s="6">
        <f>C198+D198</f>
        <v>8.27</v>
      </c>
    </row>
    <row r="199" spans="1:6" ht="15" customHeight="1" x14ac:dyDescent="0.2">
      <c r="A199" s="11"/>
      <c r="B199" s="17" t="s">
        <v>118</v>
      </c>
      <c r="C199" s="7">
        <v>9.3699999999999992</v>
      </c>
      <c r="D199" s="7"/>
      <c r="E199" s="6">
        <f>C199+D199</f>
        <v>9.3699999999999992</v>
      </c>
    </row>
    <row r="200" spans="1:6" ht="15" customHeight="1" x14ac:dyDescent="0.2">
      <c r="A200" s="11" t="s">
        <v>38</v>
      </c>
      <c r="B200" s="20" t="s">
        <v>272</v>
      </c>
      <c r="C200" s="7"/>
      <c r="D200" s="7"/>
      <c r="E200" s="6"/>
    </row>
    <row r="201" spans="1:6" ht="15" customHeight="1" x14ac:dyDescent="0.2">
      <c r="A201" s="11"/>
      <c r="B201" s="17" t="s">
        <v>117</v>
      </c>
      <c r="C201" s="7">
        <v>9.3000000000000007</v>
      </c>
      <c r="D201" s="7"/>
      <c r="E201" s="6">
        <f>C201+D201</f>
        <v>9.3000000000000007</v>
      </c>
    </row>
    <row r="202" spans="1:6" ht="15" customHeight="1" x14ac:dyDescent="0.2">
      <c r="A202" s="11"/>
      <c r="B202" s="17" t="s">
        <v>118</v>
      </c>
      <c r="C202" s="7">
        <v>9.6999999999999993</v>
      </c>
      <c r="D202" s="7"/>
      <c r="E202" s="6">
        <f>C202+D202</f>
        <v>9.6999999999999993</v>
      </c>
    </row>
    <row r="203" spans="1:6" ht="15" customHeight="1" x14ac:dyDescent="0.2">
      <c r="A203" s="11" t="s">
        <v>39</v>
      </c>
      <c r="B203" s="20" t="s">
        <v>274</v>
      </c>
      <c r="C203" s="7"/>
      <c r="D203" s="7"/>
      <c r="E203" s="6"/>
    </row>
    <row r="204" spans="1:6" ht="15" customHeight="1" x14ac:dyDescent="0.2">
      <c r="A204" s="11"/>
      <c r="B204" s="17" t="s">
        <v>117</v>
      </c>
      <c r="C204" s="7">
        <v>9.6300000000000008</v>
      </c>
      <c r="D204" s="7"/>
      <c r="E204" s="6">
        <f>C204+D204</f>
        <v>9.6300000000000008</v>
      </c>
    </row>
    <row r="205" spans="1:6" ht="15" customHeight="1" x14ac:dyDescent="0.2">
      <c r="A205" s="11"/>
      <c r="B205" s="17" t="s">
        <v>118</v>
      </c>
      <c r="C205" s="7">
        <v>10.210000000000001</v>
      </c>
      <c r="D205" s="7"/>
      <c r="E205" s="6">
        <f>C205+D205</f>
        <v>10.210000000000001</v>
      </c>
    </row>
    <row r="206" spans="1:6" ht="15" customHeight="1" x14ac:dyDescent="0.2">
      <c r="A206" s="24" t="s">
        <v>137</v>
      </c>
      <c r="B206" s="24"/>
      <c r="C206" s="24"/>
      <c r="D206" s="24"/>
      <c r="E206" s="24"/>
    </row>
    <row r="207" spans="1:6" ht="15" customHeight="1" x14ac:dyDescent="0.2">
      <c r="A207" s="11" t="s">
        <v>11</v>
      </c>
      <c r="B207" s="5" t="s">
        <v>138</v>
      </c>
      <c r="C207" s="7">
        <v>10.23</v>
      </c>
      <c r="D207" s="7">
        <v>1.64</v>
      </c>
      <c r="E207" s="6">
        <f>C207+D207</f>
        <v>11.870000000000001</v>
      </c>
    </row>
    <row r="208" spans="1:6" ht="15" customHeight="1" x14ac:dyDescent="0.2">
      <c r="A208" s="24" t="s">
        <v>236</v>
      </c>
      <c r="B208" s="24"/>
      <c r="C208" s="24"/>
      <c r="D208" s="24"/>
      <c r="E208" s="24"/>
    </row>
    <row r="209" spans="1:5" ht="15" customHeight="1" x14ac:dyDescent="0.2">
      <c r="A209" s="11">
        <v>1</v>
      </c>
      <c r="B209" s="5" t="s">
        <v>273</v>
      </c>
      <c r="C209" s="7">
        <v>13.04</v>
      </c>
      <c r="D209" s="7"/>
      <c r="E209" s="6">
        <f>C209+D209</f>
        <v>13.04</v>
      </c>
    </row>
    <row r="210" spans="1:5" ht="30" customHeight="1" x14ac:dyDescent="0.2">
      <c r="A210" s="25" t="s">
        <v>249</v>
      </c>
      <c r="B210" s="25"/>
      <c r="C210" s="25"/>
      <c r="D210" s="25"/>
      <c r="E210" s="25"/>
    </row>
    <row r="211" spans="1:5" ht="15" customHeight="1" x14ac:dyDescent="0.2">
      <c r="A211" s="11">
        <v>1</v>
      </c>
      <c r="B211" s="5" t="s">
        <v>250</v>
      </c>
      <c r="C211" s="7">
        <v>31.39</v>
      </c>
      <c r="D211" s="7"/>
      <c r="E211" s="6">
        <f>C211+D211</f>
        <v>31.39</v>
      </c>
    </row>
    <row r="212" spans="1:5" ht="15" customHeight="1" x14ac:dyDescent="0.2"/>
    <row r="213" spans="1:5" ht="15" customHeight="1" x14ac:dyDescent="0.2"/>
    <row r="214" spans="1:5" ht="15" customHeight="1" x14ac:dyDescent="0.2">
      <c r="A214" s="15" t="s">
        <v>10</v>
      </c>
      <c r="B214" s="15"/>
      <c r="C214" s="15"/>
      <c r="D214" s="15" t="s">
        <v>268</v>
      </c>
      <c r="E214" s="15"/>
    </row>
    <row r="215" spans="1:5" ht="15" customHeight="1" x14ac:dyDescent="0.2"/>
    <row r="216" spans="1:5" ht="60" customHeight="1" x14ac:dyDescent="0.2">
      <c r="A216" s="22" t="s">
        <v>269</v>
      </c>
      <c r="B216" s="22"/>
      <c r="C216" s="22"/>
      <c r="D216" s="22"/>
      <c r="E216" s="22"/>
    </row>
  </sheetData>
  <mergeCells count="16">
    <mergeCell ref="A216:E216"/>
    <mergeCell ref="A7:E7"/>
    <mergeCell ref="A8:E8"/>
    <mergeCell ref="A9:E9"/>
    <mergeCell ref="A10:E10"/>
    <mergeCell ref="A13:E13"/>
    <mergeCell ref="A30:E30"/>
    <mergeCell ref="A40:E40"/>
    <mergeCell ref="A90:E90"/>
    <mergeCell ref="A117:E117"/>
    <mergeCell ref="A210:E210"/>
    <mergeCell ref="A142:E142"/>
    <mergeCell ref="A155:E155"/>
    <mergeCell ref="A196:E196"/>
    <mergeCell ref="A206:E206"/>
    <mergeCell ref="A208:E208"/>
  </mergeCells>
  <phoneticPr fontId="2" type="noConversion"/>
  <pageMargins left="0.78740157480314965" right="0.59055118110236227" top="0.59055118110236227" bottom="0.59055118110236227" header="0.51181102362204722" footer="0.19685039370078741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гр. РБ</vt:lpstr>
      <vt:lpstr>'прейскурант гр. РБ'!Область_печати</vt:lpstr>
    </vt:vector>
  </TitlesOfParts>
  <Company>BGB SMP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Economists</dc:creator>
  <cp:lastModifiedBy>Юлия Габровец</cp:lastModifiedBy>
  <cp:lastPrinted>2018-03-23T11:25:34Z</cp:lastPrinted>
  <dcterms:created xsi:type="dcterms:W3CDTF">2003-07-31T13:20:53Z</dcterms:created>
  <dcterms:modified xsi:type="dcterms:W3CDTF">2018-03-27T06:29:42Z</dcterms:modified>
</cp:coreProperties>
</file>